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4934608E-B6CB-48B5-A213-24697F5669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6" r:id="rId1"/>
    <sheet name="Govt." sheetId="4" r:id="rId2"/>
    <sheet name="Private" sheetId="5" r:id="rId3"/>
  </sheets>
  <definedNames>
    <definedName name="_xlnm._FilterDatabase" localSheetId="1" hidden="1">Govt.!$A$5:$S$242</definedName>
    <definedName name="_xlnm._FilterDatabase" localSheetId="2" hidden="1">Private!$A$5:$S$448</definedName>
    <definedName name="_xlnm.Print_Titles" localSheetId="1">Govt.!$2:$5</definedName>
    <definedName name="_xlnm.Print_Titles" localSheetId="2">Private!$2:$5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6" l="1"/>
  <c r="J7" i="6"/>
  <c r="J8" i="6"/>
  <c r="J9" i="6"/>
  <c r="J10" i="6"/>
  <c r="J11" i="6"/>
  <c r="J12" i="6"/>
  <c r="J13" i="6"/>
  <c r="J14" i="6"/>
  <c r="J15" i="6"/>
  <c r="J16" i="6"/>
  <c r="J17" i="6"/>
  <c r="J18" i="6"/>
  <c r="J5" i="6"/>
  <c r="F6" i="6"/>
  <c r="F7" i="6"/>
  <c r="F8" i="6"/>
  <c r="F9" i="6"/>
  <c r="F10" i="6"/>
  <c r="F11" i="6"/>
  <c r="F12" i="6"/>
  <c r="F13" i="6"/>
  <c r="F14" i="6"/>
  <c r="F15" i="6"/>
  <c r="F16" i="6"/>
  <c r="F17" i="6"/>
  <c r="F18" i="6"/>
  <c r="F5" i="6"/>
  <c r="I19" i="6"/>
  <c r="H19" i="6"/>
  <c r="G19" i="6"/>
  <c r="E19" i="6"/>
  <c r="D19" i="6"/>
  <c r="C19" i="6"/>
  <c r="J19" i="6" l="1"/>
  <c r="F19" i="6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234" i="5"/>
  <c r="O235" i="5"/>
  <c r="O236" i="5"/>
  <c r="O237" i="5"/>
  <c r="O238" i="5"/>
  <c r="O239" i="5"/>
  <c r="O240" i="5"/>
  <c r="O241" i="5"/>
  <c r="O242" i="5"/>
  <c r="O243" i="5"/>
  <c r="O244" i="5"/>
  <c r="O245" i="5"/>
  <c r="O246" i="5"/>
  <c r="O247" i="5"/>
  <c r="O248" i="5"/>
  <c r="O249" i="5"/>
  <c r="O250" i="5"/>
  <c r="O251" i="5"/>
  <c r="O252" i="5"/>
  <c r="O253" i="5"/>
  <c r="O254" i="5"/>
  <c r="O255" i="5"/>
  <c r="O256" i="5"/>
  <c r="O257" i="5"/>
  <c r="O258" i="5"/>
  <c r="O259" i="5"/>
  <c r="O260" i="5"/>
  <c r="O261" i="5"/>
  <c r="O262" i="5"/>
  <c r="O263" i="5"/>
  <c r="O264" i="5"/>
  <c r="O265" i="5"/>
  <c r="O266" i="5"/>
  <c r="O267" i="5"/>
  <c r="O268" i="5"/>
  <c r="O269" i="5"/>
  <c r="O270" i="5"/>
  <c r="O271" i="5"/>
  <c r="O272" i="5"/>
  <c r="O273" i="5"/>
  <c r="O274" i="5"/>
  <c r="O275" i="5"/>
  <c r="O276" i="5"/>
  <c r="O277" i="5"/>
  <c r="O278" i="5"/>
  <c r="O279" i="5"/>
  <c r="O280" i="5"/>
  <c r="O281" i="5"/>
  <c r="O282" i="5"/>
  <c r="O283" i="5"/>
  <c r="O284" i="5"/>
  <c r="O285" i="5"/>
  <c r="O286" i="5"/>
  <c r="O287" i="5"/>
  <c r="O288" i="5"/>
  <c r="O289" i="5"/>
  <c r="O290" i="5"/>
  <c r="O291" i="5"/>
  <c r="O292" i="5"/>
  <c r="O293" i="5"/>
  <c r="O294" i="5"/>
  <c r="O295" i="5"/>
  <c r="O296" i="5"/>
  <c r="O297" i="5"/>
  <c r="O298" i="5"/>
  <c r="O299" i="5"/>
  <c r="O300" i="5"/>
  <c r="O301" i="5"/>
  <c r="O302" i="5"/>
  <c r="O303" i="5"/>
  <c r="O304" i="5"/>
  <c r="O305" i="5"/>
  <c r="O306" i="5"/>
  <c r="O307" i="5"/>
  <c r="O308" i="5"/>
  <c r="O309" i="5"/>
  <c r="O310" i="5"/>
  <c r="O311" i="5"/>
  <c r="O312" i="5"/>
  <c r="O313" i="5"/>
  <c r="O314" i="5"/>
  <c r="O315" i="5"/>
  <c r="O316" i="5"/>
  <c r="O317" i="5"/>
  <c r="O318" i="5"/>
  <c r="O319" i="5"/>
  <c r="O320" i="5"/>
  <c r="O321" i="5"/>
  <c r="O322" i="5"/>
  <c r="O323" i="5"/>
  <c r="O324" i="5"/>
  <c r="O325" i="5"/>
  <c r="O326" i="5"/>
  <c r="O327" i="5"/>
  <c r="O328" i="5"/>
  <c r="O329" i="5"/>
  <c r="O330" i="5"/>
  <c r="O331" i="5"/>
  <c r="O332" i="5"/>
  <c r="O333" i="5"/>
  <c r="O334" i="5"/>
  <c r="O335" i="5"/>
  <c r="O336" i="5"/>
  <c r="O337" i="5"/>
  <c r="O338" i="5"/>
  <c r="O339" i="5"/>
  <c r="O340" i="5"/>
  <c r="O341" i="5"/>
  <c r="O342" i="5"/>
  <c r="O343" i="5"/>
  <c r="O344" i="5"/>
  <c r="O345" i="5"/>
  <c r="O346" i="5"/>
  <c r="O347" i="5"/>
  <c r="O348" i="5"/>
  <c r="O349" i="5"/>
  <c r="O350" i="5"/>
  <c r="O351" i="5"/>
  <c r="O352" i="5"/>
  <c r="O353" i="5"/>
  <c r="O354" i="5"/>
  <c r="O355" i="5"/>
  <c r="O356" i="5"/>
  <c r="O357" i="5"/>
  <c r="O358" i="5"/>
  <c r="O359" i="5"/>
  <c r="O360" i="5"/>
  <c r="O361" i="5"/>
  <c r="O362" i="5"/>
  <c r="O363" i="5"/>
  <c r="O364" i="5"/>
  <c r="O365" i="5"/>
  <c r="O366" i="5"/>
  <c r="O367" i="5"/>
  <c r="O368" i="5"/>
  <c r="O369" i="5"/>
  <c r="O370" i="5"/>
  <c r="O371" i="5"/>
  <c r="O372" i="5"/>
  <c r="O373" i="5"/>
  <c r="O374" i="5"/>
  <c r="O375" i="5"/>
  <c r="O376" i="5"/>
  <c r="O377" i="5"/>
  <c r="O378" i="5"/>
  <c r="O379" i="5"/>
  <c r="O380" i="5"/>
  <c r="O381" i="5"/>
  <c r="O382" i="5"/>
  <c r="O383" i="5"/>
  <c r="O384" i="5"/>
  <c r="O385" i="5"/>
  <c r="O386" i="5"/>
  <c r="O387" i="5"/>
  <c r="O388" i="5"/>
  <c r="O389" i="5"/>
  <c r="O390" i="5"/>
  <c r="O391" i="5"/>
  <c r="O392" i="5"/>
  <c r="O393" i="5"/>
  <c r="O394" i="5"/>
  <c r="O395" i="5"/>
  <c r="O396" i="5"/>
  <c r="O397" i="5"/>
  <c r="O398" i="5"/>
  <c r="O399" i="5"/>
  <c r="O400" i="5"/>
  <c r="O401" i="5"/>
  <c r="O402" i="5"/>
  <c r="O403" i="5"/>
  <c r="O404" i="5"/>
  <c r="O405" i="5"/>
  <c r="O406" i="5"/>
  <c r="O407" i="5"/>
  <c r="O408" i="5"/>
  <c r="O409" i="5"/>
  <c r="O410" i="5"/>
  <c r="O411" i="5"/>
  <c r="O412" i="5"/>
  <c r="O413" i="5"/>
  <c r="O414" i="5"/>
  <c r="O415" i="5"/>
  <c r="O416" i="5"/>
  <c r="O417" i="5"/>
  <c r="O418" i="5"/>
  <c r="O419" i="5"/>
  <c r="O420" i="5"/>
  <c r="O421" i="5"/>
  <c r="O422" i="5"/>
  <c r="O423" i="5"/>
  <c r="O424" i="5"/>
  <c r="O425" i="5"/>
  <c r="O426" i="5"/>
  <c r="O427" i="5"/>
  <c r="O428" i="5"/>
  <c r="O429" i="5"/>
  <c r="O430" i="5"/>
  <c r="O431" i="5"/>
  <c r="O432" i="5"/>
  <c r="O433" i="5"/>
  <c r="O434" i="5"/>
  <c r="O435" i="5"/>
  <c r="O436" i="5"/>
  <c r="O437" i="5"/>
  <c r="O438" i="5"/>
  <c r="O439" i="5"/>
  <c r="O440" i="5"/>
  <c r="O441" i="5"/>
  <c r="O442" i="5"/>
  <c r="O443" i="5"/>
  <c r="O444" i="5"/>
  <c r="O445" i="5"/>
  <c r="O446" i="5"/>
  <c r="O447" i="5"/>
  <c r="N7" i="5"/>
  <c r="P7" i="5" s="1"/>
  <c r="N8" i="5"/>
  <c r="N9" i="5"/>
  <c r="N10" i="5"/>
  <c r="N11" i="5"/>
  <c r="N12" i="5"/>
  <c r="N13" i="5"/>
  <c r="N14" i="5"/>
  <c r="N15" i="5"/>
  <c r="N16" i="5"/>
  <c r="N17" i="5"/>
  <c r="N18" i="5"/>
  <c r="N19" i="5"/>
  <c r="P19" i="5" s="1"/>
  <c r="N20" i="5"/>
  <c r="N21" i="5"/>
  <c r="N22" i="5"/>
  <c r="N23" i="5"/>
  <c r="N24" i="5"/>
  <c r="N25" i="5"/>
  <c r="N26" i="5"/>
  <c r="N27" i="5"/>
  <c r="N28" i="5"/>
  <c r="N29" i="5"/>
  <c r="N30" i="5"/>
  <c r="N31" i="5"/>
  <c r="P31" i="5" s="1"/>
  <c r="N32" i="5"/>
  <c r="N33" i="5"/>
  <c r="N34" i="5"/>
  <c r="N35" i="5"/>
  <c r="N36" i="5"/>
  <c r="N37" i="5"/>
  <c r="N38" i="5"/>
  <c r="N39" i="5"/>
  <c r="N40" i="5"/>
  <c r="N41" i="5"/>
  <c r="N42" i="5"/>
  <c r="N43" i="5"/>
  <c r="P43" i="5" s="1"/>
  <c r="N44" i="5"/>
  <c r="N45" i="5"/>
  <c r="N46" i="5"/>
  <c r="N47" i="5"/>
  <c r="N48" i="5"/>
  <c r="N49" i="5"/>
  <c r="N50" i="5"/>
  <c r="N51" i="5"/>
  <c r="N52" i="5"/>
  <c r="N53" i="5"/>
  <c r="N54" i="5"/>
  <c r="N55" i="5"/>
  <c r="P55" i="5" s="1"/>
  <c r="N56" i="5"/>
  <c r="N57" i="5"/>
  <c r="N58" i="5"/>
  <c r="N59" i="5"/>
  <c r="N60" i="5"/>
  <c r="N61" i="5"/>
  <c r="N62" i="5"/>
  <c r="N63" i="5"/>
  <c r="N64" i="5"/>
  <c r="N65" i="5"/>
  <c r="N66" i="5"/>
  <c r="N67" i="5"/>
  <c r="P67" i="5" s="1"/>
  <c r="N68" i="5"/>
  <c r="N69" i="5"/>
  <c r="N70" i="5"/>
  <c r="N71" i="5"/>
  <c r="N72" i="5"/>
  <c r="N73" i="5"/>
  <c r="N74" i="5"/>
  <c r="N75" i="5"/>
  <c r="N76" i="5"/>
  <c r="N77" i="5"/>
  <c r="N78" i="5"/>
  <c r="N79" i="5"/>
  <c r="P79" i="5" s="1"/>
  <c r="N80" i="5"/>
  <c r="N81" i="5"/>
  <c r="N82" i="5"/>
  <c r="N83" i="5"/>
  <c r="N84" i="5"/>
  <c r="N85" i="5"/>
  <c r="N86" i="5"/>
  <c r="N87" i="5"/>
  <c r="N88" i="5"/>
  <c r="N89" i="5"/>
  <c r="N90" i="5"/>
  <c r="N91" i="5"/>
  <c r="P91" i="5" s="1"/>
  <c r="N92" i="5"/>
  <c r="N93" i="5"/>
  <c r="N94" i="5"/>
  <c r="N95" i="5"/>
  <c r="N96" i="5"/>
  <c r="N97" i="5"/>
  <c r="N98" i="5"/>
  <c r="N99" i="5"/>
  <c r="N100" i="5"/>
  <c r="N101" i="5"/>
  <c r="N102" i="5"/>
  <c r="N103" i="5"/>
  <c r="P103" i="5" s="1"/>
  <c r="N104" i="5"/>
  <c r="N105" i="5"/>
  <c r="N106" i="5"/>
  <c r="N107" i="5"/>
  <c r="N108" i="5"/>
  <c r="N109" i="5"/>
  <c r="N110" i="5"/>
  <c r="N111" i="5"/>
  <c r="N112" i="5"/>
  <c r="N113" i="5"/>
  <c r="N114" i="5"/>
  <c r="N115" i="5"/>
  <c r="P115" i="5" s="1"/>
  <c r="N116" i="5"/>
  <c r="N117" i="5"/>
  <c r="N118" i="5"/>
  <c r="N119" i="5"/>
  <c r="N120" i="5"/>
  <c r="N121" i="5"/>
  <c r="N122" i="5"/>
  <c r="N123" i="5"/>
  <c r="N124" i="5"/>
  <c r="N125" i="5"/>
  <c r="N126" i="5"/>
  <c r="N127" i="5"/>
  <c r="P127" i="5" s="1"/>
  <c r="N128" i="5"/>
  <c r="N129" i="5"/>
  <c r="N130" i="5"/>
  <c r="N131" i="5"/>
  <c r="N132" i="5"/>
  <c r="N133" i="5"/>
  <c r="N134" i="5"/>
  <c r="N135" i="5"/>
  <c r="N136" i="5"/>
  <c r="N137" i="5"/>
  <c r="N138" i="5"/>
  <c r="N139" i="5"/>
  <c r="P139" i="5" s="1"/>
  <c r="N140" i="5"/>
  <c r="N141" i="5"/>
  <c r="N142" i="5"/>
  <c r="N143" i="5"/>
  <c r="N144" i="5"/>
  <c r="N145" i="5"/>
  <c r="N146" i="5"/>
  <c r="N147" i="5"/>
  <c r="N148" i="5"/>
  <c r="N149" i="5"/>
  <c r="N150" i="5"/>
  <c r="N151" i="5"/>
  <c r="P151" i="5" s="1"/>
  <c r="N152" i="5"/>
  <c r="N153" i="5"/>
  <c r="N154" i="5"/>
  <c r="N155" i="5"/>
  <c r="N156" i="5"/>
  <c r="N157" i="5"/>
  <c r="N158" i="5"/>
  <c r="N159" i="5"/>
  <c r="N160" i="5"/>
  <c r="N161" i="5"/>
  <c r="N162" i="5"/>
  <c r="N163" i="5"/>
  <c r="P163" i="5" s="1"/>
  <c r="N164" i="5"/>
  <c r="N165" i="5"/>
  <c r="N166" i="5"/>
  <c r="N167" i="5"/>
  <c r="N168" i="5"/>
  <c r="N169" i="5"/>
  <c r="N170" i="5"/>
  <c r="N171" i="5"/>
  <c r="N172" i="5"/>
  <c r="N173" i="5"/>
  <c r="N174" i="5"/>
  <c r="N175" i="5"/>
  <c r="P175" i="5" s="1"/>
  <c r="N176" i="5"/>
  <c r="N177" i="5"/>
  <c r="N178" i="5"/>
  <c r="N179" i="5"/>
  <c r="N180" i="5"/>
  <c r="N181" i="5"/>
  <c r="N182" i="5"/>
  <c r="N183" i="5"/>
  <c r="N184" i="5"/>
  <c r="N185" i="5"/>
  <c r="N186" i="5"/>
  <c r="N187" i="5"/>
  <c r="P187" i="5" s="1"/>
  <c r="N188" i="5"/>
  <c r="N189" i="5"/>
  <c r="N190" i="5"/>
  <c r="N191" i="5"/>
  <c r="N192" i="5"/>
  <c r="N193" i="5"/>
  <c r="N194" i="5"/>
  <c r="N195" i="5"/>
  <c r="N196" i="5"/>
  <c r="N197" i="5"/>
  <c r="N198" i="5"/>
  <c r="N199" i="5"/>
  <c r="P199" i="5" s="1"/>
  <c r="N200" i="5"/>
  <c r="N201" i="5"/>
  <c r="N202" i="5"/>
  <c r="N203" i="5"/>
  <c r="N204" i="5"/>
  <c r="N205" i="5"/>
  <c r="N206" i="5"/>
  <c r="N207" i="5"/>
  <c r="N208" i="5"/>
  <c r="N209" i="5"/>
  <c r="N210" i="5"/>
  <c r="N211" i="5"/>
  <c r="P211" i="5" s="1"/>
  <c r="N212" i="5"/>
  <c r="N213" i="5"/>
  <c r="N214" i="5"/>
  <c r="N215" i="5"/>
  <c r="N216" i="5"/>
  <c r="N217" i="5"/>
  <c r="N218" i="5"/>
  <c r="N219" i="5"/>
  <c r="N220" i="5"/>
  <c r="N221" i="5"/>
  <c r="N222" i="5"/>
  <c r="N223" i="5"/>
  <c r="P223" i="5" s="1"/>
  <c r="N224" i="5"/>
  <c r="N225" i="5"/>
  <c r="N226" i="5"/>
  <c r="N227" i="5"/>
  <c r="N228" i="5"/>
  <c r="N229" i="5"/>
  <c r="N230" i="5"/>
  <c r="N231" i="5"/>
  <c r="N232" i="5"/>
  <c r="N233" i="5"/>
  <c r="N234" i="5"/>
  <c r="N235" i="5"/>
  <c r="P235" i="5" s="1"/>
  <c r="N236" i="5"/>
  <c r="N237" i="5"/>
  <c r="N238" i="5"/>
  <c r="N239" i="5"/>
  <c r="N240" i="5"/>
  <c r="N241" i="5"/>
  <c r="N242" i="5"/>
  <c r="N243" i="5"/>
  <c r="N244" i="5"/>
  <c r="N245" i="5"/>
  <c r="N246" i="5"/>
  <c r="N247" i="5"/>
  <c r="P247" i="5" s="1"/>
  <c r="N248" i="5"/>
  <c r="N249" i="5"/>
  <c r="N250" i="5"/>
  <c r="N251" i="5"/>
  <c r="N252" i="5"/>
  <c r="N253" i="5"/>
  <c r="N254" i="5"/>
  <c r="N255" i="5"/>
  <c r="N256" i="5"/>
  <c r="N257" i="5"/>
  <c r="N258" i="5"/>
  <c r="N259" i="5"/>
  <c r="P259" i="5" s="1"/>
  <c r="N260" i="5"/>
  <c r="N261" i="5"/>
  <c r="N262" i="5"/>
  <c r="N263" i="5"/>
  <c r="N264" i="5"/>
  <c r="N265" i="5"/>
  <c r="N266" i="5"/>
  <c r="N267" i="5"/>
  <c r="N268" i="5"/>
  <c r="N269" i="5"/>
  <c r="N270" i="5"/>
  <c r="N271" i="5"/>
  <c r="P271" i="5" s="1"/>
  <c r="N272" i="5"/>
  <c r="N273" i="5"/>
  <c r="N274" i="5"/>
  <c r="N275" i="5"/>
  <c r="N276" i="5"/>
  <c r="N277" i="5"/>
  <c r="N278" i="5"/>
  <c r="N279" i="5"/>
  <c r="N280" i="5"/>
  <c r="N281" i="5"/>
  <c r="N282" i="5"/>
  <c r="N283" i="5"/>
  <c r="P283" i="5" s="1"/>
  <c r="N284" i="5"/>
  <c r="N285" i="5"/>
  <c r="N286" i="5"/>
  <c r="N287" i="5"/>
  <c r="N288" i="5"/>
  <c r="N289" i="5"/>
  <c r="N290" i="5"/>
  <c r="N291" i="5"/>
  <c r="N292" i="5"/>
  <c r="N293" i="5"/>
  <c r="N294" i="5"/>
  <c r="N295" i="5"/>
  <c r="P295" i="5" s="1"/>
  <c r="N296" i="5"/>
  <c r="N297" i="5"/>
  <c r="N298" i="5"/>
  <c r="N299" i="5"/>
  <c r="N300" i="5"/>
  <c r="N301" i="5"/>
  <c r="N302" i="5"/>
  <c r="N303" i="5"/>
  <c r="N304" i="5"/>
  <c r="N305" i="5"/>
  <c r="N306" i="5"/>
  <c r="N307" i="5"/>
  <c r="P307" i="5" s="1"/>
  <c r="N308" i="5"/>
  <c r="N309" i="5"/>
  <c r="N310" i="5"/>
  <c r="N311" i="5"/>
  <c r="N312" i="5"/>
  <c r="N313" i="5"/>
  <c r="N314" i="5"/>
  <c r="N315" i="5"/>
  <c r="N316" i="5"/>
  <c r="N317" i="5"/>
  <c r="N318" i="5"/>
  <c r="N319" i="5"/>
  <c r="P319" i="5" s="1"/>
  <c r="N320" i="5"/>
  <c r="N321" i="5"/>
  <c r="N322" i="5"/>
  <c r="N323" i="5"/>
  <c r="N324" i="5"/>
  <c r="N325" i="5"/>
  <c r="N326" i="5"/>
  <c r="N327" i="5"/>
  <c r="N328" i="5"/>
  <c r="N329" i="5"/>
  <c r="N330" i="5"/>
  <c r="N331" i="5"/>
  <c r="P331" i="5" s="1"/>
  <c r="N332" i="5"/>
  <c r="N333" i="5"/>
  <c r="N334" i="5"/>
  <c r="N335" i="5"/>
  <c r="N336" i="5"/>
  <c r="N337" i="5"/>
  <c r="N338" i="5"/>
  <c r="N339" i="5"/>
  <c r="N340" i="5"/>
  <c r="N341" i="5"/>
  <c r="N342" i="5"/>
  <c r="N343" i="5"/>
  <c r="P343" i="5" s="1"/>
  <c r="N344" i="5"/>
  <c r="N345" i="5"/>
  <c r="N346" i="5"/>
  <c r="N347" i="5"/>
  <c r="N348" i="5"/>
  <c r="N349" i="5"/>
  <c r="N350" i="5"/>
  <c r="N351" i="5"/>
  <c r="N352" i="5"/>
  <c r="N353" i="5"/>
  <c r="N354" i="5"/>
  <c r="N355" i="5"/>
  <c r="P355" i="5" s="1"/>
  <c r="N356" i="5"/>
  <c r="N357" i="5"/>
  <c r="N358" i="5"/>
  <c r="N359" i="5"/>
  <c r="N360" i="5"/>
  <c r="N361" i="5"/>
  <c r="N362" i="5"/>
  <c r="N363" i="5"/>
  <c r="N364" i="5"/>
  <c r="N365" i="5"/>
  <c r="N366" i="5"/>
  <c r="N367" i="5"/>
  <c r="P367" i="5" s="1"/>
  <c r="N368" i="5"/>
  <c r="N369" i="5"/>
  <c r="N370" i="5"/>
  <c r="N371" i="5"/>
  <c r="N372" i="5"/>
  <c r="N373" i="5"/>
  <c r="N374" i="5"/>
  <c r="N375" i="5"/>
  <c r="N376" i="5"/>
  <c r="N377" i="5"/>
  <c r="N378" i="5"/>
  <c r="N379" i="5"/>
  <c r="P379" i="5" s="1"/>
  <c r="N380" i="5"/>
  <c r="N381" i="5"/>
  <c r="N382" i="5"/>
  <c r="N383" i="5"/>
  <c r="N384" i="5"/>
  <c r="N385" i="5"/>
  <c r="N386" i="5"/>
  <c r="N387" i="5"/>
  <c r="N388" i="5"/>
  <c r="N389" i="5"/>
  <c r="N390" i="5"/>
  <c r="N391" i="5"/>
  <c r="P391" i="5" s="1"/>
  <c r="N392" i="5"/>
  <c r="N393" i="5"/>
  <c r="N394" i="5"/>
  <c r="N395" i="5"/>
  <c r="N396" i="5"/>
  <c r="N397" i="5"/>
  <c r="N398" i="5"/>
  <c r="N399" i="5"/>
  <c r="N400" i="5"/>
  <c r="N401" i="5"/>
  <c r="N402" i="5"/>
  <c r="N403" i="5"/>
  <c r="P403" i="5" s="1"/>
  <c r="N404" i="5"/>
  <c r="N405" i="5"/>
  <c r="N406" i="5"/>
  <c r="N407" i="5"/>
  <c r="N408" i="5"/>
  <c r="N409" i="5"/>
  <c r="N410" i="5"/>
  <c r="N411" i="5"/>
  <c r="N412" i="5"/>
  <c r="N413" i="5"/>
  <c r="N414" i="5"/>
  <c r="N415" i="5"/>
  <c r="P415" i="5" s="1"/>
  <c r="N416" i="5"/>
  <c r="N417" i="5"/>
  <c r="N418" i="5"/>
  <c r="N419" i="5"/>
  <c r="N420" i="5"/>
  <c r="N421" i="5"/>
  <c r="N422" i="5"/>
  <c r="N423" i="5"/>
  <c r="N424" i="5"/>
  <c r="N425" i="5"/>
  <c r="N426" i="5"/>
  <c r="N427" i="5"/>
  <c r="P427" i="5" s="1"/>
  <c r="N428" i="5"/>
  <c r="N429" i="5"/>
  <c r="N430" i="5"/>
  <c r="N431" i="5"/>
  <c r="N432" i="5"/>
  <c r="N433" i="5"/>
  <c r="N434" i="5"/>
  <c r="N435" i="5"/>
  <c r="N436" i="5"/>
  <c r="N437" i="5"/>
  <c r="N438" i="5"/>
  <c r="N439" i="5"/>
  <c r="P439" i="5" s="1"/>
  <c r="N440" i="5"/>
  <c r="N441" i="5"/>
  <c r="N442" i="5"/>
  <c r="N443" i="5"/>
  <c r="N444" i="5"/>
  <c r="N445" i="5"/>
  <c r="N446" i="5"/>
  <c r="N447" i="5"/>
  <c r="O6" i="5"/>
  <c r="N6" i="5"/>
  <c r="F448" i="5"/>
  <c r="G448" i="5"/>
  <c r="H448" i="5"/>
  <c r="I448" i="5"/>
  <c r="J448" i="5"/>
  <c r="K448" i="5"/>
  <c r="L448" i="5"/>
  <c r="M448" i="5"/>
  <c r="E448" i="5"/>
  <c r="O7" i="4"/>
  <c r="O8" i="4"/>
  <c r="P8" i="4" s="1"/>
  <c r="O9" i="4"/>
  <c r="P9" i="4" s="1"/>
  <c r="O10" i="4"/>
  <c r="O11" i="4"/>
  <c r="O12" i="4"/>
  <c r="O13" i="4"/>
  <c r="O14" i="4"/>
  <c r="O15" i="4"/>
  <c r="O16" i="4"/>
  <c r="O17" i="4"/>
  <c r="O18" i="4"/>
  <c r="O19" i="4"/>
  <c r="O20" i="4"/>
  <c r="O21" i="4"/>
  <c r="P21" i="4" s="1"/>
  <c r="O22" i="4"/>
  <c r="O23" i="4"/>
  <c r="O24" i="4"/>
  <c r="O25" i="4"/>
  <c r="O26" i="4"/>
  <c r="O27" i="4"/>
  <c r="O28" i="4"/>
  <c r="O29" i="4"/>
  <c r="O30" i="4"/>
  <c r="O31" i="4"/>
  <c r="O32" i="4"/>
  <c r="P32" i="4" s="1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P56" i="4" s="1"/>
  <c r="O57" i="4"/>
  <c r="P57" i="4" s="1"/>
  <c r="O58" i="4"/>
  <c r="P58" i="4" s="1"/>
  <c r="O59" i="4"/>
  <c r="O60" i="4"/>
  <c r="O61" i="4"/>
  <c r="O62" i="4"/>
  <c r="O63" i="4"/>
  <c r="O64" i="4"/>
  <c r="O65" i="4"/>
  <c r="O66" i="4"/>
  <c r="O67" i="4"/>
  <c r="O68" i="4"/>
  <c r="O69" i="4"/>
  <c r="P69" i="4" s="1"/>
  <c r="O70" i="4"/>
  <c r="O71" i="4"/>
  <c r="O72" i="4"/>
  <c r="O73" i="4"/>
  <c r="O74" i="4"/>
  <c r="O75" i="4"/>
  <c r="O76" i="4"/>
  <c r="O77" i="4"/>
  <c r="O78" i="4"/>
  <c r="O79" i="4"/>
  <c r="O80" i="4"/>
  <c r="P80" i="4" s="1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P94" i="4" s="1"/>
  <c r="O95" i="4"/>
  <c r="O96" i="4"/>
  <c r="O97" i="4"/>
  <c r="O98" i="4"/>
  <c r="O99" i="4"/>
  <c r="O100" i="4"/>
  <c r="O101" i="4"/>
  <c r="O102" i="4"/>
  <c r="O103" i="4"/>
  <c r="O104" i="4"/>
  <c r="O105" i="4"/>
  <c r="P105" i="4" s="1"/>
  <c r="O106" i="4"/>
  <c r="O107" i="4"/>
  <c r="O108" i="4"/>
  <c r="O109" i="4"/>
  <c r="O110" i="4"/>
  <c r="O111" i="4"/>
  <c r="O112" i="4"/>
  <c r="O113" i="4"/>
  <c r="O114" i="4"/>
  <c r="O115" i="4"/>
  <c r="O116" i="4"/>
  <c r="P116" i="4" s="1"/>
  <c r="O117" i="4"/>
  <c r="P117" i="4" s="1"/>
  <c r="O118" i="4"/>
  <c r="P118" i="4" s="1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P152" i="4" s="1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P176" i="4" s="1"/>
  <c r="O177" i="4"/>
  <c r="P177" i="4" s="1"/>
  <c r="O178" i="4"/>
  <c r="P178" i="4" s="1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P202" i="4" s="1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P224" i="4" s="1"/>
  <c r="O225" i="4"/>
  <c r="P225" i="4" s="1"/>
  <c r="O226" i="4"/>
  <c r="P226" i="4" s="1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N7" i="4"/>
  <c r="N8" i="4"/>
  <c r="N9" i="4"/>
  <c r="N10" i="4"/>
  <c r="N11" i="4"/>
  <c r="N12" i="4"/>
  <c r="N13" i="4"/>
  <c r="N14" i="4"/>
  <c r="P14" i="4" s="1"/>
  <c r="N15" i="4"/>
  <c r="P15" i="4" s="1"/>
  <c r="N16" i="4"/>
  <c r="P16" i="4" s="1"/>
  <c r="N17" i="4"/>
  <c r="N18" i="4"/>
  <c r="N19" i="4"/>
  <c r="N20" i="4"/>
  <c r="N21" i="4"/>
  <c r="N22" i="4"/>
  <c r="N23" i="4"/>
  <c r="N24" i="4"/>
  <c r="N25" i="4"/>
  <c r="N26" i="4"/>
  <c r="P26" i="4" s="1"/>
  <c r="N27" i="4"/>
  <c r="P27" i="4" s="1"/>
  <c r="N28" i="4"/>
  <c r="P28" i="4" s="1"/>
  <c r="N29" i="4"/>
  <c r="N30" i="4"/>
  <c r="N31" i="4"/>
  <c r="N32" i="4"/>
  <c r="N33" i="4"/>
  <c r="N34" i="4"/>
  <c r="N35" i="4"/>
  <c r="N36" i="4"/>
  <c r="N37" i="4"/>
  <c r="N38" i="4"/>
  <c r="P38" i="4" s="1"/>
  <c r="N39" i="4"/>
  <c r="P39" i="4" s="1"/>
  <c r="N40" i="4"/>
  <c r="P40" i="4" s="1"/>
  <c r="N41" i="4"/>
  <c r="N42" i="4"/>
  <c r="N43" i="4"/>
  <c r="N44" i="4"/>
  <c r="N45" i="4"/>
  <c r="N46" i="4"/>
  <c r="N47" i="4"/>
  <c r="N48" i="4"/>
  <c r="N49" i="4"/>
  <c r="N50" i="4"/>
  <c r="P50" i="4" s="1"/>
  <c r="N51" i="4"/>
  <c r="P51" i="4" s="1"/>
  <c r="N52" i="4"/>
  <c r="P52" i="4" s="1"/>
  <c r="N53" i="4"/>
  <c r="N54" i="4"/>
  <c r="N55" i="4"/>
  <c r="N56" i="4"/>
  <c r="N57" i="4"/>
  <c r="N58" i="4"/>
  <c r="N59" i="4"/>
  <c r="N60" i="4"/>
  <c r="N61" i="4"/>
  <c r="N62" i="4"/>
  <c r="P62" i="4" s="1"/>
  <c r="N63" i="4"/>
  <c r="P63" i="4" s="1"/>
  <c r="N64" i="4"/>
  <c r="P64" i="4" s="1"/>
  <c r="N65" i="4"/>
  <c r="N66" i="4"/>
  <c r="N67" i="4"/>
  <c r="N68" i="4"/>
  <c r="N69" i="4"/>
  <c r="N70" i="4"/>
  <c r="N71" i="4"/>
  <c r="N72" i="4"/>
  <c r="N73" i="4"/>
  <c r="N74" i="4"/>
  <c r="P74" i="4" s="1"/>
  <c r="N75" i="4"/>
  <c r="P75" i="4" s="1"/>
  <c r="N76" i="4"/>
  <c r="P76" i="4" s="1"/>
  <c r="N77" i="4"/>
  <c r="N78" i="4"/>
  <c r="N79" i="4"/>
  <c r="N80" i="4"/>
  <c r="N81" i="4"/>
  <c r="N82" i="4"/>
  <c r="N83" i="4"/>
  <c r="N84" i="4"/>
  <c r="N85" i="4"/>
  <c r="N86" i="4"/>
  <c r="P86" i="4" s="1"/>
  <c r="N87" i="4"/>
  <c r="P87" i="4" s="1"/>
  <c r="N88" i="4"/>
  <c r="P88" i="4" s="1"/>
  <c r="N89" i="4"/>
  <c r="N90" i="4"/>
  <c r="N91" i="4"/>
  <c r="N92" i="4"/>
  <c r="N93" i="4"/>
  <c r="N94" i="4"/>
  <c r="N95" i="4"/>
  <c r="N96" i="4"/>
  <c r="N97" i="4"/>
  <c r="N98" i="4"/>
  <c r="P98" i="4" s="1"/>
  <c r="N99" i="4"/>
  <c r="P99" i="4" s="1"/>
  <c r="N100" i="4"/>
  <c r="P100" i="4" s="1"/>
  <c r="N101" i="4"/>
  <c r="N102" i="4"/>
  <c r="N103" i="4"/>
  <c r="N104" i="4"/>
  <c r="N105" i="4"/>
  <c r="N106" i="4"/>
  <c r="N107" i="4"/>
  <c r="N108" i="4"/>
  <c r="N109" i="4"/>
  <c r="N110" i="4"/>
  <c r="P110" i="4" s="1"/>
  <c r="N111" i="4"/>
  <c r="P111" i="4" s="1"/>
  <c r="N112" i="4"/>
  <c r="P112" i="4" s="1"/>
  <c r="N113" i="4"/>
  <c r="N114" i="4"/>
  <c r="N115" i="4"/>
  <c r="N116" i="4"/>
  <c r="N117" i="4"/>
  <c r="N118" i="4"/>
  <c r="N119" i="4"/>
  <c r="N120" i="4"/>
  <c r="N121" i="4"/>
  <c r="N122" i="4"/>
  <c r="P122" i="4" s="1"/>
  <c r="N123" i="4"/>
  <c r="P123" i="4" s="1"/>
  <c r="N124" i="4"/>
  <c r="P124" i="4" s="1"/>
  <c r="N125" i="4"/>
  <c r="N126" i="4"/>
  <c r="N127" i="4"/>
  <c r="N128" i="4"/>
  <c r="N129" i="4"/>
  <c r="N130" i="4"/>
  <c r="N131" i="4"/>
  <c r="N132" i="4"/>
  <c r="N133" i="4"/>
  <c r="N134" i="4"/>
  <c r="P134" i="4" s="1"/>
  <c r="N135" i="4"/>
  <c r="P135" i="4" s="1"/>
  <c r="N136" i="4"/>
  <c r="P136" i="4" s="1"/>
  <c r="N137" i="4"/>
  <c r="N138" i="4"/>
  <c r="N139" i="4"/>
  <c r="N140" i="4"/>
  <c r="N141" i="4"/>
  <c r="N142" i="4"/>
  <c r="N143" i="4"/>
  <c r="N144" i="4"/>
  <c r="N145" i="4"/>
  <c r="N146" i="4"/>
  <c r="P146" i="4" s="1"/>
  <c r="N147" i="4"/>
  <c r="P147" i="4" s="1"/>
  <c r="N148" i="4"/>
  <c r="P148" i="4" s="1"/>
  <c r="N149" i="4"/>
  <c r="N150" i="4"/>
  <c r="N151" i="4"/>
  <c r="N152" i="4"/>
  <c r="N153" i="4"/>
  <c r="N154" i="4"/>
  <c r="N155" i="4"/>
  <c r="N156" i="4"/>
  <c r="N157" i="4"/>
  <c r="N158" i="4"/>
  <c r="P158" i="4" s="1"/>
  <c r="N159" i="4"/>
  <c r="P159" i="4" s="1"/>
  <c r="N160" i="4"/>
  <c r="P160" i="4" s="1"/>
  <c r="N161" i="4"/>
  <c r="N162" i="4"/>
  <c r="N163" i="4"/>
  <c r="N164" i="4"/>
  <c r="N165" i="4"/>
  <c r="N166" i="4"/>
  <c r="N167" i="4"/>
  <c r="N168" i="4"/>
  <c r="N169" i="4"/>
  <c r="N170" i="4"/>
  <c r="P170" i="4" s="1"/>
  <c r="N171" i="4"/>
  <c r="P171" i="4" s="1"/>
  <c r="N172" i="4"/>
  <c r="N173" i="4"/>
  <c r="N174" i="4"/>
  <c r="N175" i="4"/>
  <c r="N176" i="4"/>
  <c r="N177" i="4"/>
  <c r="N178" i="4"/>
  <c r="N179" i="4"/>
  <c r="N180" i="4"/>
  <c r="N181" i="4"/>
  <c r="N182" i="4"/>
  <c r="P182" i="4" s="1"/>
  <c r="N183" i="4"/>
  <c r="P183" i="4" s="1"/>
  <c r="N184" i="4"/>
  <c r="N185" i="4"/>
  <c r="N186" i="4"/>
  <c r="N187" i="4"/>
  <c r="N188" i="4"/>
  <c r="N189" i="4"/>
  <c r="N190" i="4"/>
  <c r="N191" i="4"/>
  <c r="N192" i="4"/>
  <c r="N193" i="4"/>
  <c r="N194" i="4"/>
  <c r="P194" i="4" s="1"/>
  <c r="N195" i="4"/>
  <c r="P195" i="4" s="1"/>
  <c r="N196" i="4"/>
  <c r="N197" i="4"/>
  <c r="N198" i="4"/>
  <c r="N199" i="4"/>
  <c r="N200" i="4"/>
  <c r="N201" i="4"/>
  <c r="N202" i="4"/>
  <c r="N203" i="4"/>
  <c r="N204" i="4"/>
  <c r="N205" i="4"/>
  <c r="N206" i="4"/>
  <c r="P206" i="4" s="1"/>
  <c r="N207" i="4"/>
  <c r="P207" i="4" s="1"/>
  <c r="N208" i="4"/>
  <c r="N209" i="4"/>
  <c r="N210" i="4"/>
  <c r="N211" i="4"/>
  <c r="N212" i="4"/>
  <c r="N213" i="4"/>
  <c r="N214" i="4"/>
  <c r="N215" i="4"/>
  <c r="N216" i="4"/>
  <c r="N217" i="4"/>
  <c r="N218" i="4"/>
  <c r="P218" i="4" s="1"/>
  <c r="N219" i="4"/>
  <c r="P219" i="4" s="1"/>
  <c r="N220" i="4"/>
  <c r="N221" i="4"/>
  <c r="N222" i="4"/>
  <c r="N223" i="4"/>
  <c r="N224" i="4"/>
  <c r="N225" i="4"/>
  <c r="N226" i="4"/>
  <c r="N227" i="4"/>
  <c r="N228" i="4"/>
  <c r="N229" i="4"/>
  <c r="N230" i="4"/>
  <c r="P230" i="4" s="1"/>
  <c r="N231" i="4"/>
  <c r="P231" i="4" s="1"/>
  <c r="N232" i="4"/>
  <c r="N233" i="4"/>
  <c r="N234" i="4"/>
  <c r="N235" i="4"/>
  <c r="N236" i="4"/>
  <c r="N237" i="4"/>
  <c r="N238" i="4"/>
  <c r="N239" i="4"/>
  <c r="N240" i="4"/>
  <c r="N241" i="4"/>
  <c r="O6" i="4"/>
  <c r="N6" i="4"/>
  <c r="F242" i="4"/>
  <c r="G242" i="4"/>
  <c r="H242" i="4"/>
  <c r="I242" i="4"/>
  <c r="J242" i="4"/>
  <c r="K242" i="4"/>
  <c r="L242" i="4"/>
  <c r="M242" i="4"/>
  <c r="E242" i="4"/>
  <c r="P440" i="5" l="1"/>
  <c r="P428" i="5"/>
  <c r="P416" i="5"/>
  <c r="P404" i="5"/>
  <c r="P392" i="5"/>
  <c r="P380" i="5"/>
  <c r="P368" i="5"/>
  <c r="P356" i="5"/>
  <c r="P344" i="5"/>
  <c r="P332" i="5"/>
  <c r="P320" i="5"/>
  <c r="P308" i="5"/>
  <c r="P296" i="5"/>
  <c r="P284" i="5"/>
  <c r="P272" i="5"/>
  <c r="P260" i="5"/>
  <c r="P248" i="5"/>
  <c r="P236" i="5"/>
  <c r="P224" i="5"/>
  <c r="P212" i="5"/>
  <c r="P200" i="5"/>
  <c r="P188" i="5"/>
  <c r="P176" i="5"/>
  <c r="P164" i="5"/>
  <c r="P152" i="5"/>
  <c r="P140" i="5"/>
  <c r="P128" i="5"/>
  <c r="P116" i="5"/>
  <c r="P104" i="5"/>
  <c r="P92" i="5"/>
  <c r="P80" i="5"/>
  <c r="P68" i="5"/>
  <c r="P56" i="5"/>
  <c r="P44" i="5"/>
  <c r="P32" i="5"/>
  <c r="P20" i="5"/>
  <c r="P8" i="5"/>
  <c r="P181" i="5"/>
  <c r="P169" i="5"/>
  <c r="P205" i="5"/>
  <c r="P193" i="5"/>
  <c r="P436" i="5"/>
  <c r="P424" i="5"/>
  <c r="P412" i="5"/>
  <c r="P400" i="5"/>
  <c r="P388" i="5"/>
  <c r="P376" i="5"/>
  <c r="P364" i="5"/>
  <c r="P352" i="5"/>
  <c r="P340" i="5"/>
  <c r="P328" i="5"/>
  <c r="P316" i="5"/>
  <c r="P304" i="5"/>
  <c r="P292" i="5"/>
  <c r="P280" i="5"/>
  <c r="P268" i="5"/>
  <c r="P256" i="5"/>
  <c r="P244" i="5"/>
  <c r="P232" i="5"/>
  <c r="P220" i="5"/>
  <c r="P208" i="5"/>
  <c r="P196" i="5"/>
  <c r="P184" i="5"/>
  <c r="P172" i="5"/>
  <c r="P160" i="5"/>
  <c r="P148" i="5"/>
  <c r="P136" i="5"/>
  <c r="P124" i="5"/>
  <c r="P112" i="5"/>
  <c r="P100" i="5"/>
  <c r="P88" i="5"/>
  <c r="P76" i="5"/>
  <c r="P64" i="5"/>
  <c r="P52" i="5"/>
  <c r="P40" i="5"/>
  <c r="P28" i="5"/>
  <c r="P16" i="5"/>
  <c r="P445" i="5"/>
  <c r="P433" i="5"/>
  <c r="P421" i="5"/>
  <c r="P409" i="5"/>
  <c r="P397" i="5"/>
  <c r="P385" i="5"/>
  <c r="P373" i="5"/>
  <c r="P361" i="5"/>
  <c r="P349" i="5"/>
  <c r="P337" i="5"/>
  <c r="P325" i="5"/>
  <c r="P313" i="5"/>
  <c r="P301" i="5"/>
  <c r="P289" i="5"/>
  <c r="P277" i="5"/>
  <c r="P265" i="5"/>
  <c r="P253" i="5"/>
  <c r="P241" i="5"/>
  <c r="P229" i="5"/>
  <c r="P217" i="5"/>
  <c r="P157" i="5"/>
  <c r="P133" i="5"/>
  <c r="P109" i="5"/>
  <c r="P73" i="5"/>
  <c r="P49" i="5"/>
  <c r="P25" i="5"/>
  <c r="P432" i="5"/>
  <c r="P396" i="5"/>
  <c r="P372" i="5"/>
  <c r="P348" i="5"/>
  <c r="P324" i="5"/>
  <c r="P300" i="5"/>
  <c r="P276" i="5"/>
  <c r="P252" i="5"/>
  <c r="P216" i="5"/>
  <c r="P192" i="5"/>
  <c r="P168" i="5"/>
  <c r="P156" i="5"/>
  <c r="P132" i="5"/>
  <c r="P108" i="5"/>
  <c r="P84" i="5"/>
  <c r="P60" i="5"/>
  <c r="P24" i="5"/>
  <c r="P443" i="5"/>
  <c r="P419" i="5"/>
  <c r="P383" i="5"/>
  <c r="P359" i="5"/>
  <c r="P335" i="5"/>
  <c r="P311" i="5"/>
  <c r="P275" i="5"/>
  <c r="P251" i="5"/>
  <c r="P215" i="5"/>
  <c r="P191" i="5"/>
  <c r="P155" i="5"/>
  <c r="P131" i="5"/>
  <c r="P95" i="5"/>
  <c r="P71" i="5"/>
  <c r="P11" i="5"/>
  <c r="P145" i="5"/>
  <c r="P121" i="5"/>
  <c r="P97" i="5"/>
  <c r="P85" i="5"/>
  <c r="P61" i="5"/>
  <c r="P37" i="5"/>
  <c r="P13" i="5"/>
  <c r="P444" i="5"/>
  <c r="P420" i="5"/>
  <c r="P408" i="5"/>
  <c r="P384" i="5"/>
  <c r="P360" i="5"/>
  <c r="P336" i="5"/>
  <c r="P312" i="5"/>
  <c r="P288" i="5"/>
  <c r="P264" i="5"/>
  <c r="P240" i="5"/>
  <c r="P228" i="5"/>
  <c r="P204" i="5"/>
  <c r="P180" i="5"/>
  <c r="P144" i="5"/>
  <c r="P120" i="5"/>
  <c r="P96" i="5"/>
  <c r="P72" i="5"/>
  <c r="P48" i="5"/>
  <c r="P36" i="5"/>
  <c r="P431" i="5"/>
  <c r="P407" i="5"/>
  <c r="P395" i="5"/>
  <c r="P371" i="5"/>
  <c r="P347" i="5"/>
  <c r="P323" i="5"/>
  <c r="P299" i="5"/>
  <c r="P287" i="5"/>
  <c r="P263" i="5"/>
  <c r="P239" i="5"/>
  <c r="P227" i="5"/>
  <c r="P203" i="5"/>
  <c r="P179" i="5"/>
  <c r="P167" i="5"/>
  <c r="P143" i="5"/>
  <c r="P119" i="5"/>
  <c r="P107" i="5"/>
  <c r="P83" i="5"/>
  <c r="P59" i="5"/>
  <c r="P47" i="5"/>
  <c r="P35" i="5"/>
  <c r="P23" i="5"/>
  <c r="P441" i="5"/>
  <c r="P429" i="5"/>
  <c r="P417" i="5"/>
  <c r="P405" i="5"/>
  <c r="P393" i="5"/>
  <c r="P381" i="5"/>
  <c r="P369" i="5"/>
  <c r="P357" i="5"/>
  <c r="P345" i="5"/>
  <c r="P333" i="5"/>
  <c r="P321" i="5"/>
  <c r="P309" i="5"/>
  <c r="P297" i="5"/>
  <c r="P285" i="5"/>
  <c r="P273" i="5"/>
  <c r="P261" i="5"/>
  <c r="P249" i="5"/>
  <c r="P237" i="5"/>
  <c r="P225" i="5"/>
  <c r="P213" i="5"/>
  <c r="P201" i="5"/>
  <c r="P189" i="5"/>
  <c r="P177" i="5"/>
  <c r="P165" i="5"/>
  <c r="P153" i="5"/>
  <c r="P141" i="5"/>
  <c r="P129" i="5"/>
  <c r="P117" i="5"/>
  <c r="P105" i="5"/>
  <c r="P93" i="5"/>
  <c r="P81" i="5"/>
  <c r="P69" i="5"/>
  <c r="P57" i="5"/>
  <c r="P45" i="5"/>
  <c r="P33" i="5"/>
  <c r="P21" i="5"/>
  <c r="P9" i="5"/>
  <c r="P17" i="4"/>
  <c r="P153" i="4"/>
  <c r="P233" i="4"/>
  <c r="P185" i="4"/>
  <c r="P161" i="4"/>
  <c r="P120" i="4"/>
  <c r="P93" i="4"/>
  <c r="P209" i="4"/>
  <c r="P201" i="4"/>
  <c r="P129" i="4"/>
  <c r="P81" i="4"/>
  <c r="P200" i="4"/>
  <c r="P140" i="4"/>
  <c r="P128" i="4"/>
  <c r="P92" i="4"/>
  <c r="P141" i="4"/>
  <c r="P33" i="4"/>
  <c r="P45" i="4"/>
  <c r="P6" i="4"/>
  <c r="P239" i="4"/>
  <c r="P227" i="4"/>
  <c r="P215" i="4"/>
  <c r="P203" i="4"/>
  <c r="P34" i="4"/>
  <c r="P179" i="4"/>
  <c r="P143" i="4"/>
  <c r="P119" i="4"/>
  <c r="P95" i="4"/>
  <c r="P71" i="4"/>
  <c r="P47" i="4"/>
  <c r="P23" i="4"/>
  <c r="P238" i="4"/>
  <c r="P190" i="4"/>
  <c r="P154" i="4"/>
  <c r="P130" i="4"/>
  <c r="P70" i="4"/>
  <c r="P10" i="4"/>
  <c r="P213" i="4"/>
  <c r="P165" i="4"/>
  <c r="P232" i="4"/>
  <c r="P208" i="4"/>
  <c r="P184" i="4"/>
  <c r="P236" i="4"/>
  <c r="P188" i="4"/>
  <c r="P44" i="4"/>
  <c r="P223" i="4"/>
  <c r="P199" i="4"/>
  <c r="P187" i="4"/>
  <c r="P163" i="4"/>
  <c r="P139" i="4"/>
  <c r="P115" i="4"/>
  <c r="P91" i="4"/>
  <c r="P67" i="4"/>
  <c r="P43" i="4"/>
  <c r="P19" i="4"/>
  <c r="P234" i="4"/>
  <c r="P222" i="4"/>
  <c r="P210" i="4"/>
  <c r="P198" i="4"/>
  <c r="P186" i="4"/>
  <c r="P174" i="4"/>
  <c r="P162" i="4"/>
  <c r="P150" i="4"/>
  <c r="P138" i="4"/>
  <c r="P126" i="4"/>
  <c r="P114" i="4"/>
  <c r="P102" i="4"/>
  <c r="P90" i="4"/>
  <c r="P78" i="4"/>
  <c r="P66" i="4"/>
  <c r="P54" i="4"/>
  <c r="P42" i="4"/>
  <c r="P30" i="4"/>
  <c r="P18" i="4"/>
  <c r="P241" i="4"/>
  <c r="P229" i="4"/>
  <c r="P217" i="4"/>
  <c r="P205" i="4"/>
  <c r="P193" i="4"/>
  <c r="P181" i="4"/>
  <c r="P169" i="4"/>
  <c r="P157" i="4"/>
  <c r="P145" i="4"/>
  <c r="P133" i="4"/>
  <c r="P121" i="4"/>
  <c r="P109" i="4"/>
  <c r="P97" i="4"/>
  <c r="P85" i="4"/>
  <c r="P73" i="4"/>
  <c r="P61" i="4"/>
  <c r="P49" i="4"/>
  <c r="P37" i="4"/>
  <c r="P25" i="4"/>
  <c r="O242" i="4"/>
  <c r="P191" i="4"/>
  <c r="P167" i="4"/>
  <c r="P155" i="4"/>
  <c r="P131" i="4"/>
  <c r="P107" i="4"/>
  <c r="P83" i="4"/>
  <c r="P59" i="4"/>
  <c r="P35" i="4"/>
  <c r="P11" i="4"/>
  <c r="P214" i="4"/>
  <c r="P166" i="4"/>
  <c r="P142" i="4"/>
  <c r="P106" i="4"/>
  <c r="P82" i="4"/>
  <c r="P46" i="4"/>
  <c r="P22" i="4"/>
  <c r="P237" i="4"/>
  <c r="P189" i="4"/>
  <c r="P220" i="4"/>
  <c r="P196" i="4"/>
  <c r="P172" i="4"/>
  <c r="P212" i="4"/>
  <c r="P164" i="4"/>
  <c r="P104" i="4"/>
  <c r="P68" i="4"/>
  <c r="P20" i="4"/>
  <c r="P235" i="4"/>
  <c r="P211" i="4"/>
  <c r="P175" i="4"/>
  <c r="P151" i="4"/>
  <c r="P127" i="4"/>
  <c r="P103" i="4"/>
  <c r="P79" i="4"/>
  <c r="P55" i="4"/>
  <c r="P31" i="4"/>
  <c r="P7" i="4"/>
  <c r="P221" i="4"/>
  <c r="P197" i="4"/>
  <c r="P173" i="4"/>
  <c r="P149" i="4"/>
  <c r="P137" i="4"/>
  <c r="P125" i="4"/>
  <c r="P113" i="4"/>
  <c r="P101" i="4"/>
  <c r="P89" i="4"/>
  <c r="P77" i="4"/>
  <c r="P65" i="4"/>
  <c r="P53" i="4"/>
  <c r="P41" i="4"/>
  <c r="P29" i="4"/>
  <c r="P240" i="4"/>
  <c r="P228" i="4"/>
  <c r="P216" i="4"/>
  <c r="P204" i="4"/>
  <c r="P192" i="4"/>
  <c r="P180" i="4"/>
  <c r="P168" i="4"/>
  <c r="P156" i="4"/>
  <c r="P144" i="4"/>
  <c r="P132" i="4"/>
  <c r="P108" i="4"/>
  <c r="P96" i="4"/>
  <c r="P84" i="4"/>
  <c r="P72" i="4"/>
  <c r="P60" i="4"/>
  <c r="P48" i="4"/>
  <c r="P36" i="4"/>
  <c r="P24" i="4"/>
  <c r="P12" i="4"/>
  <c r="P13" i="4"/>
  <c r="P426" i="5"/>
  <c r="P366" i="5"/>
  <c r="P318" i="5"/>
  <c r="P270" i="5"/>
  <c r="P222" i="5"/>
  <c r="P186" i="5"/>
  <c r="P150" i="5"/>
  <c r="P102" i="5"/>
  <c r="P66" i="5"/>
  <c r="P18" i="5"/>
  <c r="P6" i="5"/>
  <c r="P437" i="5"/>
  <c r="P425" i="5"/>
  <c r="P413" i="5"/>
  <c r="P401" i="5"/>
  <c r="P389" i="5"/>
  <c r="P377" i="5"/>
  <c r="P365" i="5"/>
  <c r="P353" i="5"/>
  <c r="P341" i="5"/>
  <c r="P329" i="5"/>
  <c r="P317" i="5"/>
  <c r="P305" i="5"/>
  <c r="P293" i="5"/>
  <c r="P281" i="5"/>
  <c r="P269" i="5"/>
  <c r="P257" i="5"/>
  <c r="P245" i="5"/>
  <c r="P233" i="5"/>
  <c r="P221" i="5"/>
  <c r="P209" i="5"/>
  <c r="P197" i="5"/>
  <c r="P185" i="5"/>
  <c r="P173" i="5"/>
  <c r="P161" i="5"/>
  <c r="P149" i="5"/>
  <c r="P137" i="5"/>
  <c r="P125" i="5"/>
  <c r="P113" i="5"/>
  <c r="P101" i="5"/>
  <c r="P89" i="5"/>
  <c r="P77" i="5"/>
  <c r="P65" i="5"/>
  <c r="P53" i="5"/>
  <c r="P41" i="5"/>
  <c r="P29" i="5"/>
  <c r="P17" i="5"/>
  <c r="P414" i="5"/>
  <c r="P378" i="5"/>
  <c r="P330" i="5"/>
  <c r="P282" i="5"/>
  <c r="P234" i="5"/>
  <c r="P198" i="5"/>
  <c r="P162" i="5"/>
  <c r="P126" i="5"/>
  <c r="P54" i="5"/>
  <c r="P30" i="5"/>
  <c r="P402" i="5"/>
  <c r="P342" i="5"/>
  <c r="P306" i="5"/>
  <c r="P246" i="5"/>
  <c r="P210" i="5"/>
  <c r="P174" i="5"/>
  <c r="P138" i="5"/>
  <c r="P78" i="5"/>
  <c r="P42" i="5"/>
  <c r="P90" i="5"/>
  <c r="P438" i="5"/>
  <c r="P390" i="5"/>
  <c r="P354" i="5"/>
  <c r="P294" i="5"/>
  <c r="P114" i="5"/>
  <c r="P258" i="5"/>
  <c r="P447" i="5"/>
  <c r="P423" i="5"/>
  <c r="P399" i="5"/>
  <c r="P375" i="5"/>
  <c r="P351" i="5"/>
  <c r="P327" i="5"/>
  <c r="P303" i="5"/>
  <c r="P279" i="5"/>
  <c r="P255" i="5"/>
  <c r="P219" i="5"/>
  <c r="P195" i="5"/>
  <c r="P171" i="5"/>
  <c r="P147" i="5"/>
  <c r="P123" i="5"/>
  <c r="P99" i="5"/>
  <c r="P75" i="5"/>
  <c r="P51" i="5"/>
  <c r="P27" i="5"/>
  <c r="P435" i="5"/>
  <c r="P411" i="5"/>
  <c r="P387" i="5"/>
  <c r="P363" i="5"/>
  <c r="P339" i="5"/>
  <c r="P315" i="5"/>
  <c r="P291" i="5"/>
  <c r="P267" i="5"/>
  <c r="P243" i="5"/>
  <c r="P231" i="5"/>
  <c r="P207" i="5"/>
  <c r="P183" i="5"/>
  <c r="P159" i="5"/>
  <c r="P135" i="5"/>
  <c r="P111" i="5"/>
  <c r="P87" i="5"/>
  <c r="P63" i="5"/>
  <c r="P39" i="5"/>
  <c r="P15" i="5"/>
  <c r="P446" i="5"/>
  <c r="P434" i="5"/>
  <c r="P422" i="5"/>
  <c r="P410" i="5"/>
  <c r="P398" i="5"/>
  <c r="P386" i="5"/>
  <c r="P374" i="5"/>
  <c r="P362" i="5"/>
  <c r="P350" i="5"/>
  <c r="P338" i="5"/>
  <c r="P326" i="5"/>
  <c r="P314" i="5"/>
  <c r="P302" i="5"/>
  <c r="P290" i="5"/>
  <c r="P278" i="5"/>
  <c r="P266" i="5"/>
  <c r="P254" i="5"/>
  <c r="P242" i="5"/>
  <c r="P230" i="5"/>
  <c r="P218" i="5"/>
  <c r="P206" i="5"/>
  <c r="P194" i="5"/>
  <c r="P182" i="5"/>
  <c r="P170" i="5"/>
  <c r="P158" i="5"/>
  <c r="P146" i="5"/>
  <c r="P134" i="5"/>
  <c r="P122" i="5"/>
  <c r="P110" i="5"/>
  <c r="P98" i="5"/>
  <c r="P86" i="5"/>
  <c r="P74" i="5"/>
  <c r="P62" i="5"/>
  <c r="P50" i="5"/>
  <c r="P38" i="5"/>
  <c r="P26" i="5"/>
  <c r="P14" i="5"/>
  <c r="P12" i="5"/>
  <c r="P442" i="5"/>
  <c r="P430" i="5"/>
  <c r="P418" i="5"/>
  <c r="P406" i="5"/>
  <c r="P394" i="5"/>
  <c r="P382" i="5"/>
  <c r="P370" i="5"/>
  <c r="P358" i="5"/>
  <c r="P346" i="5"/>
  <c r="P334" i="5"/>
  <c r="P322" i="5"/>
  <c r="P310" i="5"/>
  <c r="P298" i="5"/>
  <c r="P286" i="5"/>
  <c r="P274" i="5"/>
  <c r="P262" i="5"/>
  <c r="P250" i="5"/>
  <c r="P238" i="5"/>
  <c r="P226" i="5"/>
  <c r="P214" i="5"/>
  <c r="P202" i="5"/>
  <c r="P190" i="5"/>
  <c r="P178" i="5"/>
  <c r="P166" i="5"/>
  <c r="P154" i="5"/>
  <c r="P142" i="5"/>
  <c r="P130" i="5"/>
  <c r="P118" i="5"/>
  <c r="P106" i="5"/>
  <c r="P94" i="5"/>
  <c r="P82" i="5"/>
  <c r="P70" i="5"/>
  <c r="P58" i="5"/>
  <c r="P46" i="5"/>
  <c r="P34" i="5"/>
  <c r="P22" i="5"/>
  <c r="P10" i="5"/>
  <c r="N448" i="5"/>
  <c r="O448" i="5"/>
  <c r="N242" i="4"/>
  <c r="P448" i="5" l="1"/>
  <c r="P242" i="4"/>
</calcChain>
</file>

<file path=xl/sharedStrings.xml><?xml version="1.0" encoding="utf-8"?>
<sst xmlns="http://schemas.openxmlformats.org/spreadsheetml/2006/main" count="4161" uniqueCount="2753">
  <si>
    <t>S.No.</t>
  </si>
  <si>
    <t>Enrolment Details Class Wise- (GOVT. SCHOOLS)</t>
  </si>
  <si>
    <t>UdiseCode</t>
  </si>
  <si>
    <t>Class 10th</t>
  </si>
  <si>
    <t>Class 11th</t>
  </si>
  <si>
    <t>Class 12th</t>
  </si>
  <si>
    <t>Head/Respondent Name of institution</t>
  </si>
  <si>
    <t>Contact No.</t>
  </si>
  <si>
    <t>Tehsil</t>
  </si>
  <si>
    <t>B</t>
  </si>
  <si>
    <t>G</t>
  </si>
  <si>
    <t>T</t>
  </si>
  <si>
    <t>AKHNOOR</t>
  </si>
  <si>
    <t>01130101101</t>
  </si>
  <si>
    <t>HS BARUI (RMSA)</t>
  </si>
  <si>
    <t>SAROJ BALA</t>
  </si>
  <si>
    <t>7006293526</t>
  </si>
  <si>
    <t>Maira Mandrian</t>
  </si>
  <si>
    <t>01130101201</t>
  </si>
  <si>
    <t>HS BHALWAL BRAHMANA</t>
  </si>
  <si>
    <t xml:space="preserve">Karminder Kour </t>
  </si>
  <si>
    <t>9596665163</t>
  </si>
  <si>
    <t>Jourian</t>
  </si>
  <si>
    <t>01130101801</t>
  </si>
  <si>
    <t>HS DEVIPUR</t>
  </si>
  <si>
    <t>Sukhvinder Singh</t>
  </si>
  <si>
    <t>9086794314</t>
  </si>
  <si>
    <t>01130102101</t>
  </si>
  <si>
    <t>HS KOTLI TANDA</t>
  </si>
  <si>
    <t>Rishab Pawar</t>
  </si>
  <si>
    <t>9419109947</t>
  </si>
  <si>
    <t>Akhnoor</t>
  </si>
  <si>
    <t>01130102401</t>
  </si>
  <si>
    <t>HS GARKHAL</t>
  </si>
  <si>
    <t xml:space="preserve">VINOD KUMAR SHARMA </t>
  </si>
  <si>
    <t>8493034008</t>
  </si>
  <si>
    <t>01130103201</t>
  </si>
  <si>
    <t>HSS SOHAL</t>
  </si>
  <si>
    <t>DR.MADHU SHARMA</t>
  </si>
  <si>
    <t>7006359748</t>
  </si>
  <si>
    <t xml:space="preserve">AKHNOOR </t>
  </si>
  <si>
    <t>01130103601</t>
  </si>
  <si>
    <t>HS KOTGARHI (RMSA)</t>
  </si>
  <si>
    <t>NASREEN AKHTAR</t>
  </si>
  <si>
    <t>9149778756</t>
  </si>
  <si>
    <t>01130103801</t>
  </si>
  <si>
    <t>HS MERA MANDRIAN</t>
  </si>
  <si>
    <t>Sh Mukesh Kumar Teacher</t>
  </si>
  <si>
    <t>9697656345</t>
  </si>
  <si>
    <t>01130104304</t>
  </si>
  <si>
    <t>HSS NARARI BALA</t>
  </si>
  <si>
    <t>Sh.Ashok kumar Raina</t>
  </si>
  <si>
    <t>9596992135</t>
  </si>
  <si>
    <t>MAIRA MANDRIAN</t>
  </si>
  <si>
    <t>01130105201</t>
  </si>
  <si>
    <t>HS SUNAIL</t>
  </si>
  <si>
    <t>janak raj</t>
  </si>
  <si>
    <t>9419276885</t>
  </si>
  <si>
    <t>01130105802</t>
  </si>
  <si>
    <t>GHSS AKHNOOR</t>
  </si>
  <si>
    <t xml:space="preserve">Narinder Singh Jamwal </t>
  </si>
  <si>
    <t>9419224262</t>
  </si>
  <si>
    <t>01130106102</t>
  </si>
  <si>
    <t>HSS AKHNOOR W.NO.7</t>
  </si>
  <si>
    <t>Aneeta Koul</t>
  </si>
  <si>
    <t>9419152902</t>
  </si>
  <si>
    <t>ARNIA</t>
  </si>
  <si>
    <t>01130200101</t>
  </si>
  <si>
    <t>HS ADLEHAR (RMSA)</t>
  </si>
  <si>
    <t>Radha Rani</t>
  </si>
  <si>
    <t>9622003334</t>
  </si>
  <si>
    <t>01130200201</t>
  </si>
  <si>
    <t>HSS ALLAH</t>
  </si>
  <si>
    <t>SAKINDER KHAN</t>
  </si>
  <si>
    <t>9419105112</t>
  </si>
  <si>
    <t>01130201201</t>
  </si>
  <si>
    <t>HS CHAK MAJRA</t>
  </si>
  <si>
    <t>Kalpna chib</t>
  </si>
  <si>
    <t>9697604148</t>
  </si>
  <si>
    <t>01130205101</t>
  </si>
  <si>
    <t>HS PINDI SAROCHAN</t>
  </si>
  <si>
    <t>MOHD YAQUB</t>
  </si>
  <si>
    <t>9419236949</t>
  </si>
  <si>
    <t>CHAKROI</t>
  </si>
  <si>
    <t>01130205401</t>
  </si>
  <si>
    <t>GHS SAID GARH</t>
  </si>
  <si>
    <t>AVTAR SINGH SAINI</t>
  </si>
  <si>
    <t>9419175010</t>
  </si>
  <si>
    <t>BISHNAH</t>
  </si>
  <si>
    <t>01130205602</t>
  </si>
  <si>
    <t>GHS SALEHAR (RMSA)</t>
  </si>
  <si>
    <t>Sh Mohan Lal</t>
  </si>
  <si>
    <t>6005831874</t>
  </si>
  <si>
    <t>01130205607</t>
  </si>
  <si>
    <t>HSS SALEHAR</t>
  </si>
  <si>
    <t>ANURADHA THAPA</t>
  </si>
  <si>
    <t>9469083244</t>
  </si>
  <si>
    <t>01130206101</t>
  </si>
  <si>
    <t>HSS TREVA</t>
  </si>
  <si>
    <t>Gurpal Singh</t>
  </si>
  <si>
    <t>9419108394</t>
  </si>
  <si>
    <t>01130207301</t>
  </si>
  <si>
    <t>GHS ARNIA</t>
  </si>
  <si>
    <t>yogeshwar charak</t>
  </si>
  <si>
    <t>9697666360</t>
  </si>
  <si>
    <t>01130207503</t>
  </si>
  <si>
    <t>GHSS ARNIA</t>
  </si>
  <si>
    <t>RAVINDER SINGH</t>
  </si>
  <si>
    <t>9419198680</t>
  </si>
  <si>
    <t>BHALWAL</t>
  </si>
  <si>
    <t>01130300101</t>
  </si>
  <si>
    <t>GHS AGORE</t>
  </si>
  <si>
    <t>Mohd. Sadiq</t>
  </si>
  <si>
    <t>7006471588</t>
  </si>
  <si>
    <t>01130300202</t>
  </si>
  <si>
    <t>HS MARJALI (RMSA)</t>
  </si>
  <si>
    <t>Manjit Singh Langeh</t>
  </si>
  <si>
    <t>9797578488</t>
  </si>
  <si>
    <t>01130300204</t>
  </si>
  <si>
    <t>HS BATHERA (RMSA)</t>
  </si>
  <si>
    <t>Radhika sharma</t>
  </si>
  <si>
    <t>9086726063</t>
  </si>
  <si>
    <t>01130300401</t>
  </si>
  <si>
    <t>HS BHAGANI</t>
  </si>
  <si>
    <t>ayub khan</t>
  </si>
  <si>
    <t>9858204752</t>
  </si>
  <si>
    <t>01130300601</t>
  </si>
  <si>
    <t>HSS BHALWAL</t>
  </si>
  <si>
    <t>Abhinav Khajuria</t>
  </si>
  <si>
    <t>7006236810</t>
  </si>
  <si>
    <t>01130301201</t>
  </si>
  <si>
    <t>HS DOOMI</t>
  </si>
  <si>
    <t xml:space="preserve">Pritam Singh </t>
  </si>
  <si>
    <t>8713829688</t>
  </si>
  <si>
    <t>01130301801</t>
  </si>
  <si>
    <t>HSS GHAROTA</t>
  </si>
  <si>
    <t>Sanjogita Devi</t>
  </si>
  <si>
    <t>9419212704</t>
  </si>
  <si>
    <t>01130301901</t>
  </si>
  <si>
    <t>HS GORDA</t>
  </si>
  <si>
    <t>SHOKAT ALI</t>
  </si>
  <si>
    <t>9622146752</t>
  </si>
  <si>
    <t>01130302101</t>
  </si>
  <si>
    <t>HS GURHA BRAHMNA (RMSA)</t>
  </si>
  <si>
    <t>Madan Mohan</t>
  </si>
  <si>
    <t>9419900686</t>
  </si>
  <si>
    <t>JAMMU NORTH</t>
  </si>
  <si>
    <t>01130302403</t>
  </si>
  <si>
    <t>HS RANJAN</t>
  </si>
  <si>
    <t>USHA RANI</t>
  </si>
  <si>
    <t>7889878746</t>
  </si>
  <si>
    <t>01130302801</t>
  </si>
  <si>
    <t>HS KANGRAIL</t>
  </si>
  <si>
    <t>RANO DEV</t>
  </si>
  <si>
    <t>9858041086</t>
  </si>
  <si>
    <t>01130303101</t>
  </si>
  <si>
    <t>HSS KERI</t>
  </si>
  <si>
    <t>RAVI KUMAR</t>
  </si>
  <si>
    <t>9419239396</t>
  </si>
  <si>
    <t>01130303201</t>
  </si>
  <si>
    <t>HS KHERI(RMSA)</t>
  </si>
  <si>
    <t xml:space="preserve">Savita sharma </t>
  </si>
  <si>
    <t>7006547280</t>
  </si>
  <si>
    <t>01130303801</t>
  </si>
  <si>
    <t>HS MATHWAR</t>
  </si>
  <si>
    <t>MADHU SUDHA</t>
  </si>
  <si>
    <t>9622317725</t>
  </si>
  <si>
    <t>01130304701</t>
  </si>
  <si>
    <t>HSS RABTA</t>
  </si>
  <si>
    <t>Dinesh rajput</t>
  </si>
  <si>
    <t>9622847761</t>
  </si>
  <si>
    <t>01130305201</t>
  </si>
  <si>
    <t>HS SAROTE (RMSA)</t>
  </si>
  <si>
    <t>RAKESH VERMA</t>
  </si>
  <si>
    <t>9419850972</t>
  </si>
  <si>
    <t>01130305301</t>
  </si>
  <si>
    <t>HS SERI PANDITAN</t>
  </si>
  <si>
    <t>KALA RAM</t>
  </si>
  <si>
    <t>01130305810</t>
  </si>
  <si>
    <t>GHS PAKHIAN</t>
  </si>
  <si>
    <t xml:space="preserve">Sanjogita  kumari </t>
  </si>
  <si>
    <t>7006337982</t>
  </si>
  <si>
    <t>01130305909</t>
  </si>
  <si>
    <t>HSS(MIXED) PURKHOO (MIGRANT) S</t>
  </si>
  <si>
    <t>R K HAKIM</t>
  </si>
  <si>
    <t>9419195485</t>
  </si>
  <si>
    <t>01130306002</t>
  </si>
  <si>
    <t>GHS DOMANA</t>
  </si>
  <si>
    <t>VARUN BHAGAT</t>
  </si>
  <si>
    <t>9419266049</t>
  </si>
  <si>
    <t>01130306012</t>
  </si>
  <si>
    <t>HSS DOMANA</t>
  </si>
  <si>
    <t>Ishani Sharma</t>
  </si>
  <si>
    <t>9797212191</t>
  </si>
  <si>
    <t>01130306301</t>
  </si>
  <si>
    <t>HS RAIPUR</t>
  </si>
  <si>
    <t>Shafali Gupta</t>
  </si>
  <si>
    <t>9858581786</t>
  </si>
  <si>
    <t>01130400201</t>
  </si>
  <si>
    <t>HS BHATYARI</t>
  </si>
  <si>
    <t>pooja gupta</t>
  </si>
  <si>
    <t>7006370621</t>
  </si>
  <si>
    <t>01130400901</t>
  </si>
  <si>
    <t>HS CHAK JARLANA (RMSA)</t>
  </si>
  <si>
    <t>Ravinder pal singh</t>
  </si>
  <si>
    <t>9419147424</t>
  </si>
  <si>
    <t>01130401201</t>
  </si>
  <si>
    <t>HS CHAK MURAR (RMSA)</t>
  </si>
  <si>
    <t>PREM LATA</t>
  </si>
  <si>
    <t>9469191084</t>
  </si>
  <si>
    <t>01130402601</t>
  </si>
  <si>
    <t>GHS DEOLI</t>
  </si>
  <si>
    <t xml:space="preserve">Sapna Bhagat </t>
  </si>
  <si>
    <t>9419306840</t>
  </si>
  <si>
    <t>01130403704</t>
  </si>
  <si>
    <t>HS KHAIRI</t>
  </si>
  <si>
    <t>VIKRAM CHOWDHARY</t>
  </si>
  <si>
    <t>9622398155</t>
  </si>
  <si>
    <t>01130404301</t>
  </si>
  <si>
    <t>HS MAJUA UTTAMI</t>
  </si>
  <si>
    <t>kewal krishan</t>
  </si>
  <si>
    <t>7298301470</t>
  </si>
  <si>
    <t>01130405304</t>
  </si>
  <si>
    <t>GHSS REHAL DHAMELIAN</t>
  </si>
  <si>
    <t>RAMESH SHARMA</t>
  </si>
  <si>
    <t>9419154999</t>
  </si>
  <si>
    <t>01130405401</t>
  </si>
  <si>
    <t>GHSS SARORE</t>
  </si>
  <si>
    <t>Savita Kumari</t>
  </si>
  <si>
    <t>9419185571</t>
  </si>
  <si>
    <t>01130407101</t>
  </si>
  <si>
    <t>HSS BISHNAH (BOYS)</t>
  </si>
  <si>
    <t>rajeshwar singh</t>
  </si>
  <si>
    <t>8082698856</t>
  </si>
  <si>
    <t>01130407201</t>
  </si>
  <si>
    <t>GHSS BISHNAH WNO.1</t>
  </si>
  <si>
    <t>Meenu Sharma</t>
  </si>
  <si>
    <t>9419676009</t>
  </si>
  <si>
    <t>01130407301</t>
  </si>
  <si>
    <t>GHS NUGRAN (RMSA)</t>
  </si>
  <si>
    <t>AJAIB SINGH PANDHA</t>
  </si>
  <si>
    <t>9419210391</t>
  </si>
  <si>
    <t>CHOWKI CHOURA</t>
  </si>
  <si>
    <t>01130501109</t>
  </si>
  <si>
    <t>HSS CHOWKI-CHOURA</t>
  </si>
  <si>
    <t>RITA KAPAHI</t>
  </si>
  <si>
    <t>9419143705</t>
  </si>
  <si>
    <t>Chowki Choura</t>
  </si>
  <si>
    <t>01130501301</t>
  </si>
  <si>
    <t>HSS DORI DAGER</t>
  </si>
  <si>
    <t>VINOD KUMAR</t>
  </si>
  <si>
    <t>9419651172</t>
  </si>
  <si>
    <t>Kharah Balli</t>
  </si>
  <si>
    <t>01130501302</t>
  </si>
  <si>
    <t>HS PANYA (RMSA)</t>
  </si>
  <si>
    <t>Ajay kumar</t>
  </si>
  <si>
    <t>9797403229</t>
  </si>
  <si>
    <t>01130501401</t>
  </si>
  <si>
    <t>HS DANA CHAPPRI</t>
  </si>
  <si>
    <t>Rajesh Kumar Sharma</t>
  </si>
  <si>
    <t>7006058689</t>
  </si>
  <si>
    <t>01130501704</t>
  </si>
  <si>
    <t>HS MAJJAM (RMSA)</t>
  </si>
  <si>
    <t>GULSHAN KUMAR</t>
  </si>
  <si>
    <t>9596929713</t>
  </si>
  <si>
    <t>01130501901</t>
  </si>
  <si>
    <t>HS GANGAL (RMSA)</t>
  </si>
  <si>
    <t>Harbans Lal</t>
  </si>
  <si>
    <t>9906036921</t>
  </si>
  <si>
    <t>01130502102</t>
  </si>
  <si>
    <t>HS GHAR MAJOOR(RMSA)</t>
  </si>
  <si>
    <t>GIRDHARI LAL</t>
  </si>
  <si>
    <t>9622289219</t>
  </si>
  <si>
    <t>01130502201</t>
  </si>
  <si>
    <t>HS GHARATTAL (RMSA)</t>
  </si>
  <si>
    <t>Suraj Kumar</t>
  </si>
  <si>
    <t>9622314452</t>
  </si>
  <si>
    <t>01130502601</t>
  </si>
  <si>
    <t>HS RAH SALYOTE</t>
  </si>
  <si>
    <t>Arjun Sharma</t>
  </si>
  <si>
    <t>9596048154</t>
  </si>
  <si>
    <t>01130503201</t>
  </si>
  <si>
    <t>HS KANEHRI (RMSA)</t>
  </si>
  <si>
    <t>Avtar Singh</t>
  </si>
  <si>
    <t>9419788720</t>
  </si>
  <si>
    <t>01130503301</t>
  </si>
  <si>
    <t>HSS KATHAR</t>
  </si>
  <si>
    <t>AJAY JAMWAL</t>
  </si>
  <si>
    <t>9419142608</t>
  </si>
  <si>
    <t>01130503701</t>
  </si>
  <si>
    <t>HS LEHAR(RMSA)</t>
  </si>
  <si>
    <t>Pardeep Kumar</t>
  </si>
  <si>
    <t>9419878352</t>
  </si>
  <si>
    <t>01130504101</t>
  </si>
  <si>
    <t>HS MALLAH</t>
  </si>
  <si>
    <t>PURAN CHAND</t>
  </si>
  <si>
    <t>9906199437</t>
  </si>
  <si>
    <t>01130504601</t>
  </si>
  <si>
    <t>HSS MAWA BRAHMANA</t>
  </si>
  <si>
    <t>Koshal Kumar</t>
  </si>
  <si>
    <t>9469172043</t>
  </si>
  <si>
    <t>01130504801</t>
  </si>
  <si>
    <t>HS NATHAL</t>
  </si>
  <si>
    <t>Vishebjeet Sharma</t>
  </si>
  <si>
    <t>9797605991</t>
  </si>
  <si>
    <t>01130505201</t>
  </si>
  <si>
    <t>HS PANGIARI</t>
  </si>
  <si>
    <t>Ajay Kumar</t>
  </si>
  <si>
    <t>9622375419</t>
  </si>
  <si>
    <t>01130505301</t>
  </si>
  <si>
    <t>HS PUKHARNI (RMSA)</t>
  </si>
  <si>
    <t>SURESH KUMAR</t>
  </si>
  <si>
    <t>9797591435</t>
  </si>
  <si>
    <t>01130505401</t>
  </si>
  <si>
    <t>HS JHANG</t>
  </si>
  <si>
    <t>mansa ram</t>
  </si>
  <si>
    <t>9797622738</t>
  </si>
  <si>
    <t>01130505902</t>
  </si>
  <si>
    <t>HS SALANGER (RMSA)</t>
  </si>
  <si>
    <t>Pawan Kumar</t>
  </si>
  <si>
    <t>9906079390</t>
  </si>
  <si>
    <t>01130506201</t>
  </si>
  <si>
    <t>HS SUNGAL</t>
  </si>
  <si>
    <t>ajay kumar</t>
  </si>
  <si>
    <t>01130506202</t>
  </si>
  <si>
    <t>HS SUMAH (RMSA)</t>
  </si>
  <si>
    <t>8082123748</t>
  </si>
  <si>
    <t>DANSAL</t>
  </si>
  <si>
    <t>01130600101</t>
  </si>
  <si>
    <t>HS BADSOO(RMSA)</t>
  </si>
  <si>
    <t>PAWAN SINGH</t>
  </si>
  <si>
    <t>7889898861</t>
  </si>
  <si>
    <t>01130600301</t>
  </si>
  <si>
    <t>HSS GUNDLA</t>
  </si>
  <si>
    <t>PARVEEN KUMAR</t>
  </si>
  <si>
    <t>9018828659</t>
  </si>
  <si>
    <t xml:space="preserve"> NAGROTA</t>
  </si>
  <si>
    <t>01130600701</t>
  </si>
  <si>
    <t>HS BHATYARI(RMSA).</t>
  </si>
  <si>
    <t>Sindhur singh</t>
  </si>
  <si>
    <t>7051323066</t>
  </si>
  <si>
    <t>01130601301</t>
  </si>
  <si>
    <t>HSS DANSAL</t>
  </si>
  <si>
    <t>PUNEET KASHAP</t>
  </si>
  <si>
    <t>9469131274</t>
  </si>
  <si>
    <t>01130601601</t>
  </si>
  <si>
    <t>HS DHAMMI (RMSA)</t>
  </si>
  <si>
    <t>VIJAY KUMAR</t>
  </si>
  <si>
    <t>9149879700</t>
  </si>
  <si>
    <t>01130602310</t>
  </si>
  <si>
    <t>HSS MIGRANTCAMP JAGTI MIGRANT SCH</t>
  </si>
  <si>
    <t>MOHAN LAL BHAT</t>
  </si>
  <si>
    <t>9419133138</t>
  </si>
  <si>
    <t>01130602701</t>
  </si>
  <si>
    <t>HSS GOVT. HR. SEC. SCHOOL (10+2) JANDRAH</t>
  </si>
  <si>
    <t>RAJESH JAMWAL</t>
  </si>
  <si>
    <t>9419860196</t>
  </si>
  <si>
    <t>01130602808</t>
  </si>
  <si>
    <t>HSS JHAJJAR KOTLI</t>
  </si>
  <si>
    <t>SURINDER SINGH BANIHAL</t>
  </si>
  <si>
    <t>9055263608</t>
  </si>
  <si>
    <t>01130603701</t>
  </si>
  <si>
    <t>HS KANYALA</t>
  </si>
  <si>
    <t xml:space="preserve">ASHOK SINGH </t>
  </si>
  <si>
    <t>9906164409</t>
  </si>
  <si>
    <t>01130603801</t>
  </si>
  <si>
    <t>SUBASH CHANDER</t>
  </si>
  <si>
    <t>9419143825</t>
  </si>
  <si>
    <t>01130603901</t>
  </si>
  <si>
    <t>HS KATAL BATAL</t>
  </si>
  <si>
    <t xml:space="preserve">Kulbhushan Kumar Sharma </t>
  </si>
  <si>
    <t>9622112514</t>
  </si>
  <si>
    <t>01130604201</t>
  </si>
  <si>
    <t>HS KISHAN PUR (RMSA)</t>
  </si>
  <si>
    <t>BANSI LAL</t>
  </si>
  <si>
    <t>9419157749</t>
  </si>
  <si>
    <t>01130605101</t>
  </si>
  <si>
    <t>HSS MARH RMSA</t>
  </si>
  <si>
    <t>Naresh Kumar</t>
  </si>
  <si>
    <t>9419208220</t>
  </si>
  <si>
    <t>01130605402</t>
  </si>
  <si>
    <t>HS KANDOLI NAGROTA (BOYS)</t>
  </si>
  <si>
    <t>JASVIR SINGH</t>
  </si>
  <si>
    <t>7889370066</t>
  </si>
  <si>
    <t>01130605410</t>
  </si>
  <si>
    <t>HSS MIGRANT CAMP NAGOROTA</t>
  </si>
  <si>
    <t>SUNIL KUMAR PANDIT</t>
  </si>
  <si>
    <t>9469352935</t>
  </si>
  <si>
    <t>01130605416</t>
  </si>
  <si>
    <t>GGHSS KANDOLI NAGROTA</t>
  </si>
  <si>
    <t>BHARAT BHUSHAN</t>
  </si>
  <si>
    <t>9906070303</t>
  </si>
  <si>
    <t>01130605901</t>
  </si>
  <si>
    <t>HS SERI PANJGRAIN (RMSA)</t>
  </si>
  <si>
    <t>KANCHAN VASHIST</t>
  </si>
  <si>
    <t>9419178234</t>
  </si>
  <si>
    <t>01130606201</t>
  </si>
  <si>
    <t>HSS. KAH POHTA</t>
  </si>
  <si>
    <t>shikha manhas</t>
  </si>
  <si>
    <t>9622349521</t>
  </si>
  <si>
    <t>01130607601</t>
  </si>
  <si>
    <t>HS DOMAIL(RMSA)</t>
  </si>
  <si>
    <t>GULNAZ AKHTER</t>
  </si>
  <si>
    <t>9419223099</t>
  </si>
  <si>
    <t>01130607801</t>
  </si>
  <si>
    <t>HS TARRAH</t>
  </si>
  <si>
    <t>RAJ kumar</t>
  </si>
  <si>
    <t>9906106898</t>
  </si>
  <si>
    <t>01130700101</t>
  </si>
  <si>
    <t>HS AITHEM</t>
  </si>
  <si>
    <t>Vinod kumar</t>
  </si>
  <si>
    <t>9419177086</t>
  </si>
  <si>
    <t>JAMMU EAST</t>
  </si>
  <si>
    <t>01130700901</t>
  </si>
  <si>
    <t>HS BATHINDI</t>
  </si>
  <si>
    <t>SHAFFI MOHD</t>
  </si>
  <si>
    <t>9596814935</t>
  </si>
  <si>
    <t>BAHU</t>
  </si>
  <si>
    <t>01130701601</t>
  </si>
  <si>
    <t>HS CHAK LARGAN</t>
  </si>
  <si>
    <t>VIRENDER SHARMA</t>
  </si>
  <si>
    <t>9419205011</t>
  </si>
  <si>
    <t>01130702201</t>
  </si>
  <si>
    <t>HS DEELI (RMSA)</t>
  </si>
  <si>
    <t>9797517778</t>
  </si>
  <si>
    <t>01130702701</t>
  </si>
  <si>
    <t>HSS KHANA CHARGAL</t>
  </si>
  <si>
    <t xml:space="preserve">PADMINI KHAJURIA </t>
  </si>
  <si>
    <t>9419259476</t>
  </si>
  <si>
    <t>01130705401</t>
  </si>
  <si>
    <t>GHS SAGOON</t>
  </si>
  <si>
    <t>ANJU KUMARI</t>
  </si>
  <si>
    <t>9797913006</t>
  </si>
  <si>
    <t>01130705801</t>
  </si>
  <si>
    <t>GHSS SURINSAR</t>
  </si>
  <si>
    <t>RAKESH SHARMA</t>
  </si>
  <si>
    <t>9419281545</t>
  </si>
  <si>
    <t>01130706501</t>
  </si>
  <si>
    <t>HS PULL TAWI</t>
  </si>
  <si>
    <t>ASADULLAH</t>
  </si>
  <si>
    <t>9469088691</t>
  </si>
  <si>
    <t>01130706701</t>
  </si>
  <si>
    <t>HS DIGIANA(RMSA).</t>
  </si>
  <si>
    <t>MEENU SHARMA</t>
  </si>
  <si>
    <t>9086785388</t>
  </si>
  <si>
    <t>JAMMU SOUTH</t>
  </si>
  <si>
    <t>01130707307</t>
  </si>
  <si>
    <t>GIRLS HSS SHASTRI NAGAR</t>
  </si>
  <si>
    <t>harpal singh</t>
  </si>
  <si>
    <t>7006136199</t>
  </si>
  <si>
    <t>01130707308</t>
  </si>
  <si>
    <t>GIRLS HSS(CAMP) SHASTRI NAGAR</t>
  </si>
  <si>
    <t>pankaj tickoo</t>
  </si>
  <si>
    <t>9419247916</t>
  </si>
  <si>
    <t>01130707602</t>
  </si>
  <si>
    <t>HS GANDHI NAGAR</t>
  </si>
  <si>
    <t>PARVEEN SHARMA</t>
  </si>
  <si>
    <t>7006238906</t>
  </si>
  <si>
    <t>01130707617</t>
  </si>
  <si>
    <t>HSS GANDHI NAGAR</t>
  </si>
  <si>
    <t>Pooja Gupta</t>
  </si>
  <si>
    <t>7006734508</t>
  </si>
  <si>
    <t>01130708301</t>
  </si>
  <si>
    <t>HS QASIM NAGAR (RMSA)</t>
  </si>
  <si>
    <t xml:space="preserve">Chandan Kumar </t>
  </si>
  <si>
    <t>9797414721</t>
  </si>
  <si>
    <t>01130709301</t>
  </si>
  <si>
    <t>GHSS BAHU FORT</t>
  </si>
  <si>
    <t>Tanuman Gupta</t>
  </si>
  <si>
    <t>9419276642</t>
  </si>
  <si>
    <t>01130709511</t>
  </si>
  <si>
    <t>HS KALU CHAK</t>
  </si>
  <si>
    <t>Renuka Sharma</t>
  </si>
  <si>
    <t>8825049002</t>
  </si>
  <si>
    <t>01130709603</t>
  </si>
  <si>
    <t>HS SANDHI</t>
  </si>
  <si>
    <t>Sunita Devi</t>
  </si>
  <si>
    <t>9419769531</t>
  </si>
  <si>
    <t>01130709710</t>
  </si>
  <si>
    <t>HS CHOWADI</t>
  </si>
  <si>
    <t>REHANA JAN</t>
  </si>
  <si>
    <t>9796663048</t>
  </si>
  <si>
    <t>01130709904</t>
  </si>
  <si>
    <t>HSS SUNJWAN</t>
  </si>
  <si>
    <t>Fazil Imran Siddiqui</t>
  </si>
  <si>
    <t>9419795524</t>
  </si>
  <si>
    <t>01130709906</t>
  </si>
  <si>
    <t>HS CHATTA (RMSA)</t>
  </si>
  <si>
    <t>9419895771</t>
  </si>
  <si>
    <t>01130710008</t>
  </si>
  <si>
    <t>HS CHANNI RAMA(RMSA)</t>
  </si>
  <si>
    <t>JAGBIR KOUR</t>
  </si>
  <si>
    <t>9419290757</t>
  </si>
  <si>
    <t>01130710022</t>
  </si>
  <si>
    <t>HSS CHHANI HIMMAT</t>
  </si>
  <si>
    <t>SHANAZ CHOWDHARY</t>
  </si>
  <si>
    <t>9469167222</t>
  </si>
  <si>
    <t>JOURIAN</t>
  </si>
  <si>
    <t>01130900703</t>
  </si>
  <si>
    <t>HS BELA JAMANA (RMSA)</t>
  </si>
  <si>
    <t>Ravi Kumar Sharma</t>
  </si>
  <si>
    <t>9596610014</t>
  </si>
  <si>
    <t>PARGWAL</t>
  </si>
  <si>
    <t>01130902701</t>
  </si>
  <si>
    <t>HS DHOK KHALSA (RMSA)</t>
  </si>
  <si>
    <t>pawan kumar</t>
  </si>
  <si>
    <t>6005081919</t>
  </si>
  <si>
    <t>01130903401</t>
  </si>
  <si>
    <t>HS GURHA MANHASA</t>
  </si>
  <si>
    <t>Jagdish Singh</t>
  </si>
  <si>
    <t>9419604613</t>
  </si>
  <si>
    <t>01130903901</t>
  </si>
  <si>
    <t>HS KALEETH</t>
  </si>
  <si>
    <t>SUBHASH CHANDER</t>
  </si>
  <si>
    <t>9419302332</t>
  </si>
  <si>
    <t>KHOUR</t>
  </si>
  <si>
    <t>01130904301</t>
  </si>
  <si>
    <t>HS PANJGARAIN</t>
  </si>
  <si>
    <t>Parshotam Lal</t>
  </si>
  <si>
    <t>9622851241</t>
  </si>
  <si>
    <t>01130905610</t>
  </si>
  <si>
    <t>HSS PARGWAL</t>
  </si>
  <si>
    <t>ARJUN SINGH</t>
  </si>
  <si>
    <t>7780993501</t>
  </si>
  <si>
    <t>01130907601</t>
  </si>
  <si>
    <t>GHS JOURIAN</t>
  </si>
  <si>
    <t>Rohit singh</t>
  </si>
  <si>
    <t>9622587920</t>
  </si>
  <si>
    <t>01130907702</t>
  </si>
  <si>
    <t>HSS JOURIAN</t>
  </si>
  <si>
    <t>ANKIT SHARMA</t>
  </si>
  <si>
    <t>01131000701</t>
  </si>
  <si>
    <t>HS BUDWAL(RMSA)</t>
  </si>
  <si>
    <t>PREETI PAWAR</t>
  </si>
  <si>
    <t>9622614904</t>
  </si>
  <si>
    <t>01131000801</t>
  </si>
  <si>
    <t>HS CHAK MALAL</t>
  </si>
  <si>
    <t>PRITAM LAL</t>
  </si>
  <si>
    <t>9622118826</t>
  </si>
  <si>
    <t>01131001601</t>
  </si>
  <si>
    <t>HS DATYAL</t>
  </si>
  <si>
    <t>6005605478</t>
  </si>
  <si>
    <t>01131001801</t>
  </si>
  <si>
    <t>HSS DHAKAR</t>
  </si>
  <si>
    <t>SANTOSH KUMAR</t>
  </si>
  <si>
    <t>9419090903</t>
  </si>
  <si>
    <t>01131002701</t>
  </si>
  <si>
    <t>HS GIGRIAL</t>
  </si>
  <si>
    <t>RACHHPAL SINGH</t>
  </si>
  <si>
    <t>7298383200</t>
  </si>
  <si>
    <t>01131002901</t>
  </si>
  <si>
    <t>HS H.P. SIDHAR</t>
  </si>
  <si>
    <t>SH. SOM NATH</t>
  </si>
  <si>
    <t>9622252948</t>
  </si>
  <si>
    <t>01131003101</t>
  </si>
  <si>
    <t>HS JOGWAN</t>
  </si>
  <si>
    <t>GARDHARI LAL</t>
  </si>
  <si>
    <t>9797426509</t>
  </si>
  <si>
    <t>01131003301</t>
  </si>
  <si>
    <t>HS KALAH (RMSA)</t>
  </si>
  <si>
    <t>AJAY Kumar</t>
  </si>
  <si>
    <t>7051018475</t>
  </si>
  <si>
    <t>01131003701</t>
  </si>
  <si>
    <t>HSS  KHARAH</t>
  </si>
  <si>
    <t>RAM LAL</t>
  </si>
  <si>
    <t>9149826003</t>
  </si>
  <si>
    <t>01131003904</t>
  </si>
  <si>
    <t>HS NARYANA</t>
  </si>
  <si>
    <t>BABY KUMARI</t>
  </si>
  <si>
    <t>9622224640</t>
  </si>
  <si>
    <t>01131003916</t>
  </si>
  <si>
    <t>GHS KHOUR</t>
  </si>
  <si>
    <t>NIRMAL KANTA</t>
  </si>
  <si>
    <t>8080672212</t>
  </si>
  <si>
    <t>01131004301</t>
  </si>
  <si>
    <t>HS KOTMAIRA</t>
  </si>
  <si>
    <t>Gharu ram</t>
  </si>
  <si>
    <t>9906320311</t>
  </si>
  <si>
    <t>01131005702</t>
  </si>
  <si>
    <t>GHS PALLANWALA</t>
  </si>
  <si>
    <t>Ayudhia nath</t>
  </si>
  <si>
    <t>9797424542</t>
  </si>
  <si>
    <t>01131005711</t>
  </si>
  <si>
    <t>HSS PALLANWALA</t>
  </si>
  <si>
    <t>Ramesh Kumar</t>
  </si>
  <si>
    <t>9149509716</t>
  </si>
  <si>
    <t>01131006202</t>
  </si>
  <si>
    <t>HS KHUI MILLIAN (RMSA)</t>
  </si>
  <si>
    <t>sewa ram</t>
  </si>
  <si>
    <t>7051131431</t>
  </si>
  <si>
    <t>01131006401</t>
  </si>
  <si>
    <t>HS SERI PALAI (RMSA)</t>
  </si>
  <si>
    <t>Raj Kumar</t>
  </si>
  <si>
    <t>9622122879</t>
  </si>
  <si>
    <t>01131007002</t>
  </si>
  <si>
    <t>GHSS KHOUR</t>
  </si>
  <si>
    <t>SUNDER BALA</t>
  </si>
  <si>
    <t>9419291052</t>
  </si>
  <si>
    <t>MARH</t>
  </si>
  <si>
    <t>01131100101</t>
  </si>
  <si>
    <t>HS AKAL PUR(RMSA)</t>
  </si>
  <si>
    <t>Anita Rani</t>
  </si>
  <si>
    <t>9419616980</t>
  </si>
  <si>
    <t>Marh</t>
  </si>
  <si>
    <t>01131101601</t>
  </si>
  <si>
    <t>HS CHAK JAFFER</t>
  </si>
  <si>
    <t>Surinder Singh</t>
  </si>
  <si>
    <t>9596619825</t>
  </si>
  <si>
    <t>01131102301</t>
  </si>
  <si>
    <t>HS CHAK RALI (RMSA)</t>
  </si>
  <si>
    <t>MUKESH KUMAR</t>
  </si>
  <si>
    <t>9419268896</t>
  </si>
  <si>
    <t>01131102701</t>
  </si>
  <si>
    <t>HS CHATHA GUJJRAN (RMSA)</t>
  </si>
  <si>
    <t>Raghubir lal</t>
  </si>
  <si>
    <t>9419272826</t>
  </si>
  <si>
    <t>01131104301</t>
  </si>
  <si>
    <t>HSS GANJANSOO</t>
  </si>
  <si>
    <t>Dipti Nanda</t>
  </si>
  <si>
    <t>9419198947</t>
  </si>
  <si>
    <t>01131105101</t>
  </si>
  <si>
    <t>HSS GOLE GUJRAL</t>
  </si>
  <si>
    <t>MADAN LAL</t>
  </si>
  <si>
    <t>9419127557</t>
  </si>
  <si>
    <t>JAMMU WEST</t>
  </si>
  <si>
    <t>01131105102</t>
  </si>
  <si>
    <t>GHS GOL GUJRAL</t>
  </si>
  <si>
    <t>Harpreet Kour</t>
  </si>
  <si>
    <t>9596830158</t>
  </si>
  <si>
    <t>01131106202</t>
  </si>
  <si>
    <t>GHS KAHANA CHAK</t>
  </si>
  <si>
    <t>SWARNA DEVI</t>
  </si>
  <si>
    <t>9622099555</t>
  </si>
  <si>
    <t>01131106606</t>
  </si>
  <si>
    <t>HSS JHIRI</t>
  </si>
  <si>
    <t>Smt Suman Sharma</t>
  </si>
  <si>
    <t>9419148231</t>
  </si>
  <si>
    <t>01131107101</t>
  </si>
  <si>
    <t>ghs burj mandir</t>
  </si>
  <si>
    <t>RENU HANS</t>
  </si>
  <si>
    <t>9797475601</t>
  </si>
  <si>
    <t>01131108704</t>
  </si>
  <si>
    <t>HSS MARH</t>
  </si>
  <si>
    <t>Ajit Singh</t>
  </si>
  <si>
    <t>9796077573</t>
  </si>
  <si>
    <t>01131108801</t>
  </si>
  <si>
    <t>GHS MARH BAGH (RMSA)</t>
  </si>
  <si>
    <t>Sonia Rajput</t>
  </si>
  <si>
    <t>9469078671</t>
  </si>
  <si>
    <t>01131110603</t>
  </si>
  <si>
    <t>HS BALIYAL</t>
  </si>
  <si>
    <t>Jagdish Raj</t>
  </si>
  <si>
    <t>9858601732</t>
  </si>
  <si>
    <t>01131111401</t>
  </si>
  <si>
    <t>HS SANDWAN</t>
  </si>
  <si>
    <t>sanjay kumar pandita</t>
  </si>
  <si>
    <t>7051107851</t>
  </si>
  <si>
    <t>01131112101</t>
  </si>
  <si>
    <t>GHS SANGRAM PUR</t>
  </si>
  <si>
    <t>Sh Gopal Dass Sharma</t>
  </si>
  <si>
    <t>9596847305</t>
  </si>
  <si>
    <t>01131112701</t>
  </si>
  <si>
    <t>GHS SHAMA CHAK</t>
  </si>
  <si>
    <t>PRITPAL SINGH</t>
  </si>
  <si>
    <t>9419794622</t>
  </si>
  <si>
    <t>01131113101</t>
  </si>
  <si>
    <t>HS SIMBLI</t>
  </si>
  <si>
    <t>ADITYA SHARMA</t>
  </si>
  <si>
    <t>9469094311</t>
  </si>
  <si>
    <t>01131114501</t>
  </si>
  <si>
    <t>GGHS  GHO MANHASAN WNO. 7</t>
  </si>
  <si>
    <t>Sushrita koshal</t>
  </si>
  <si>
    <t>7006030020</t>
  </si>
  <si>
    <t>01131114507</t>
  </si>
  <si>
    <t>GHSS GHOU MANHASSAN</t>
  </si>
  <si>
    <t>Shalini Rajput</t>
  </si>
  <si>
    <t>7889685687</t>
  </si>
  <si>
    <t>01131200201</t>
  </si>
  <si>
    <t>HS BADYAL BRAHAMANA</t>
  </si>
  <si>
    <t>CHANDER REKHA</t>
  </si>
  <si>
    <t>9419209413</t>
  </si>
  <si>
    <t>R.S. PURA</t>
  </si>
  <si>
    <t>01131200202</t>
  </si>
  <si>
    <t>GHS BADYAL BRAHAMANA</t>
  </si>
  <si>
    <t>MONIA GUPTA</t>
  </si>
  <si>
    <t>9419216274</t>
  </si>
  <si>
    <t>01131200801</t>
  </si>
  <si>
    <t>HS BANSULTAN</t>
  </si>
  <si>
    <t>Anita Sharma</t>
  </si>
  <si>
    <t>9858579008</t>
  </si>
  <si>
    <t>01131203301</t>
  </si>
  <si>
    <t>HS JINDER MELU (RMSA)</t>
  </si>
  <si>
    <t>AMANDEEP KOUR</t>
  </si>
  <si>
    <t>7889368940</t>
  </si>
  <si>
    <t>01131204301</t>
  </si>
  <si>
    <t>HS KIRPIND</t>
  </si>
  <si>
    <t>vikas langeh</t>
  </si>
  <si>
    <t>9419139259</t>
  </si>
  <si>
    <t>01131204802</t>
  </si>
  <si>
    <t>HS KOTLI MIAN FATEH (RMSA)</t>
  </si>
  <si>
    <t>Parmila Devi</t>
  </si>
  <si>
    <t>9484015450</t>
  </si>
  <si>
    <t>01131204901</t>
  </si>
  <si>
    <t>HS KOTLI SHAH DOULA</t>
  </si>
  <si>
    <t>MANJU BALA SHARMA</t>
  </si>
  <si>
    <t>9906905897</t>
  </si>
  <si>
    <t>01131206204</t>
  </si>
  <si>
    <t>GHS SIMBAL CAMP</t>
  </si>
  <si>
    <t>9419911095</t>
  </si>
  <si>
    <t>01131206301</t>
  </si>
  <si>
    <t>HS PHINDER (RMSA)</t>
  </si>
  <si>
    <t>Roop Lal</t>
  </si>
  <si>
    <t>9858055195</t>
  </si>
  <si>
    <t>01131207601</t>
  </si>
  <si>
    <t>HS SIMBAL CAMP</t>
  </si>
  <si>
    <t xml:space="preserve">Sheetal Sharma </t>
  </si>
  <si>
    <t>9419212544</t>
  </si>
  <si>
    <t>01131207606</t>
  </si>
  <si>
    <t>HS BASTI SIMBAL (GOVIND SINGH PURA) (RMSA)</t>
  </si>
  <si>
    <t>mandeepika</t>
  </si>
  <si>
    <t>8713050583</t>
  </si>
  <si>
    <t>01131207801</t>
  </si>
  <si>
    <t>GGHSS GIRLS MIRAN SAHIB</t>
  </si>
  <si>
    <t>Musarat jabeen</t>
  </si>
  <si>
    <t>9419195861</t>
  </si>
  <si>
    <t>01131500403</t>
  </si>
  <si>
    <t>GHS BADYAL QUAZIAN</t>
  </si>
  <si>
    <t>TILAK RAJ</t>
  </si>
  <si>
    <t>9419133389</t>
  </si>
  <si>
    <t>SUCHETGARH</t>
  </si>
  <si>
    <t>01131500801</t>
  </si>
  <si>
    <t>GHS RANGPUR MOULANIAN</t>
  </si>
  <si>
    <t>JYOTI GUPTA</t>
  </si>
  <si>
    <t>9419173181</t>
  </si>
  <si>
    <t>01131500901</t>
  </si>
  <si>
    <t>GHS BASTI GULAB GARH</t>
  </si>
  <si>
    <t xml:space="preserve">Sunil sharma </t>
  </si>
  <si>
    <t>9906298705</t>
  </si>
  <si>
    <t>01131501402</t>
  </si>
  <si>
    <t>HS BIAS PUR</t>
  </si>
  <si>
    <t>AJAY KUMAR</t>
  </si>
  <si>
    <t>9018608516</t>
  </si>
  <si>
    <t>01131502304</t>
  </si>
  <si>
    <t>HSS GOVT CH. CL MEMORIAL CHAKROHI.</t>
  </si>
  <si>
    <t>9906399278</t>
  </si>
  <si>
    <t>01131502305</t>
  </si>
  <si>
    <t>HS CHAK ROHI (RMSA)</t>
  </si>
  <si>
    <t>Manjeet Singh</t>
  </si>
  <si>
    <t>9419210010</t>
  </si>
  <si>
    <t>01131502602</t>
  </si>
  <si>
    <t>HS CHANDU CHAK (RMSA)</t>
  </si>
  <si>
    <t xml:space="preserve">Devinder singh </t>
  </si>
  <si>
    <t>9419109575</t>
  </si>
  <si>
    <t>01131502701</t>
  </si>
  <si>
    <t>HSS DABLEHAR</t>
  </si>
  <si>
    <t>Esha</t>
  </si>
  <si>
    <t>9419238343</t>
  </si>
  <si>
    <t>01131502704</t>
  </si>
  <si>
    <t>GHS DABLEHAR</t>
  </si>
  <si>
    <t>Sudesh Kumar</t>
  </si>
  <si>
    <t>9419795984</t>
  </si>
  <si>
    <t>01131504201</t>
  </si>
  <si>
    <t>GHS HARIPUR (RMSA)</t>
  </si>
  <si>
    <t>Kalpana Bhatti</t>
  </si>
  <si>
    <t>9596669468</t>
  </si>
  <si>
    <t>01131504701</t>
  </si>
  <si>
    <t>GHS KALYOEN (RMSA)</t>
  </si>
  <si>
    <t>Pawan Salaria</t>
  </si>
  <si>
    <t>9419295399</t>
  </si>
  <si>
    <t>01131504802</t>
  </si>
  <si>
    <t>GHS KALYANA</t>
  </si>
  <si>
    <t xml:space="preserve">RAKESH CHANDER BHAGAT </t>
  </si>
  <si>
    <t>9419157248</t>
  </si>
  <si>
    <t>01131507201</t>
  </si>
  <si>
    <t>HSS SAI</t>
  </si>
  <si>
    <t>PARAMJIT SINGH</t>
  </si>
  <si>
    <t>8803669587</t>
  </si>
  <si>
    <t>01131508601</t>
  </si>
  <si>
    <t>GHS RANPUR MULLIANIAN</t>
  </si>
  <si>
    <t>SUNIL KUMAR</t>
  </si>
  <si>
    <t>8713028000</t>
  </si>
  <si>
    <t>01131509202</t>
  </si>
  <si>
    <t>GHS SATARYAN</t>
  </si>
  <si>
    <t xml:space="preserve">Inderjeet Singh </t>
  </si>
  <si>
    <t>9088091817</t>
  </si>
  <si>
    <t>01131509401</t>
  </si>
  <si>
    <t>GHS SEER BLAH</t>
  </si>
  <si>
    <t>JASPAL SINGH</t>
  </si>
  <si>
    <t>9622300380</t>
  </si>
  <si>
    <t>01131511401</t>
  </si>
  <si>
    <t>GHSS R.S PURA WARD NO. 1(GIRLSONLY)</t>
  </si>
  <si>
    <t>Gurmeet Singh</t>
  </si>
  <si>
    <t>9858538346</t>
  </si>
  <si>
    <t>01131511404</t>
  </si>
  <si>
    <t>HSS R S PURA WARD NO1BOYS ONLY</t>
  </si>
  <si>
    <t>Gharo Devi</t>
  </si>
  <si>
    <t>01131700601</t>
  </si>
  <si>
    <t>HS BARJALA (RMSA)</t>
  </si>
  <si>
    <t>Karan Singh</t>
  </si>
  <si>
    <t>9796453979</t>
  </si>
  <si>
    <t>01131700703</t>
  </si>
  <si>
    <t>HSS BHOUR CAMP, WARD-2</t>
  </si>
  <si>
    <t>Kiran badwal</t>
  </si>
  <si>
    <t>9419161893</t>
  </si>
  <si>
    <t>01131700801</t>
  </si>
  <si>
    <t>GHS BHOUR CAMP WARD NO.1</t>
  </si>
  <si>
    <t>PARSHOTAM SHARMA</t>
  </si>
  <si>
    <t>9858620101</t>
  </si>
  <si>
    <t>01131702301</t>
  </si>
  <si>
    <t>GHS CHATHA PIND (RMSA)</t>
  </si>
  <si>
    <t>9906073770</t>
  </si>
  <si>
    <t>01131703301</t>
  </si>
  <si>
    <t>HS GIDDER GALLIAN</t>
  </si>
  <si>
    <t>Harmeet Arora</t>
  </si>
  <si>
    <t>9086008516</t>
  </si>
  <si>
    <t>01131705801</t>
  </si>
  <si>
    <t>HS LACHHMAN PURA</t>
  </si>
  <si>
    <t>Rahul</t>
  </si>
  <si>
    <t>9419220047</t>
  </si>
  <si>
    <t>MANDAL</t>
  </si>
  <si>
    <t>01131707401</t>
  </si>
  <si>
    <t>HS OLD SATWARI</t>
  </si>
  <si>
    <t>Pooja Khajuria</t>
  </si>
  <si>
    <t>01131707802</t>
  </si>
  <si>
    <t>HSS MANDAL</t>
  </si>
  <si>
    <t>Roopesh Kumar Taak</t>
  </si>
  <si>
    <t>9419350555</t>
  </si>
  <si>
    <t>01131708101</t>
  </si>
  <si>
    <t>HS RAIPUR SATWARI</t>
  </si>
  <si>
    <t>Upasana</t>
  </si>
  <si>
    <t>9419240104</t>
  </si>
  <si>
    <t>01131709401</t>
  </si>
  <si>
    <t>GHS SOHANJANA</t>
  </si>
  <si>
    <t>yash paul</t>
  </si>
  <si>
    <t>9086036293</t>
  </si>
  <si>
    <t>01131709701</t>
  </si>
  <si>
    <t>HS SURE CHAK (RMSA)</t>
  </si>
  <si>
    <t>Pushkar goel</t>
  </si>
  <si>
    <t>01131710402</t>
  </si>
  <si>
    <t>GHSS SATWARI</t>
  </si>
  <si>
    <t>Daleep Kumar</t>
  </si>
  <si>
    <t>9419240710</t>
  </si>
  <si>
    <t>01131710403</t>
  </si>
  <si>
    <t>HS JAMMU CANTT</t>
  </si>
  <si>
    <t>RADHIKA ARORA</t>
  </si>
  <si>
    <t>8825061487</t>
  </si>
  <si>
    <t>01131900201</t>
  </si>
  <si>
    <t>HSS MUTHI</t>
  </si>
  <si>
    <t>Manmeet Kaur</t>
  </si>
  <si>
    <t>9419253294</t>
  </si>
  <si>
    <t>01131900202</t>
  </si>
  <si>
    <t>HSS CAMP ROOP NAGAR(MIGRANTSCH)</t>
  </si>
  <si>
    <t>OM JI RAINA</t>
  </si>
  <si>
    <t>9797347713</t>
  </si>
  <si>
    <t>01131900203</t>
  </si>
  <si>
    <t>GHS MUTHI</t>
  </si>
  <si>
    <t>DIMPLE THAPPA</t>
  </si>
  <si>
    <t>7006742223</t>
  </si>
  <si>
    <t>01131900204</t>
  </si>
  <si>
    <t>HS UDHEYWALA</t>
  </si>
  <si>
    <t>PANKAJ MALA</t>
  </si>
  <si>
    <t>9419811888</t>
  </si>
  <si>
    <t>01131900301</t>
  </si>
  <si>
    <t>HSS PALOURA</t>
  </si>
  <si>
    <t>Geetu Bali</t>
  </si>
  <si>
    <t>7780957378</t>
  </si>
  <si>
    <t>01131900401</t>
  </si>
  <si>
    <t>GHS TOPHSHERKHANIA</t>
  </si>
  <si>
    <t>VISHAL SOODAN</t>
  </si>
  <si>
    <t>9419733443</t>
  </si>
  <si>
    <t>01131900501</t>
  </si>
  <si>
    <t>GHSS NOWABAD</t>
  </si>
  <si>
    <t>POONAM LANGEH</t>
  </si>
  <si>
    <t>9419796019</t>
  </si>
  <si>
    <t>01131900510</t>
  </si>
  <si>
    <t>GHSS CANAL ROAD</t>
  </si>
  <si>
    <t>Shveta Sharma</t>
  </si>
  <si>
    <t>9419318800</t>
  </si>
  <si>
    <t>01131900701</t>
  </si>
  <si>
    <t>HS GHASS MANDI</t>
  </si>
  <si>
    <t>SHIVANI SHARMA</t>
  </si>
  <si>
    <t>9858091901</t>
  </si>
  <si>
    <t>01131901107</t>
  </si>
  <si>
    <t>HSS SARWAL</t>
  </si>
  <si>
    <t>MR. BHUPINDER SINGH JAMWAL</t>
  </si>
  <si>
    <t>9419236201</t>
  </si>
  <si>
    <t>01131901201</t>
  </si>
  <si>
    <t>GHS RESHAM GHAR</t>
  </si>
  <si>
    <t>Sahil gupta</t>
  </si>
  <si>
    <t>6006246669</t>
  </si>
  <si>
    <t>01131901406</t>
  </si>
  <si>
    <t>GHSS REHARI</t>
  </si>
  <si>
    <t>SACHIN GOEL</t>
  </si>
  <si>
    <t>8493812693</t>
  </si>
  <si>
    <t>01131901601</t>
  </si>
  <si>
    <t>GHS RAJPURA MANGOTRIAN</t>
  </si>
  <si>
    <t>Vandana Gupta Aman</t>
  </si>
  <si>
    <t>9469002527</t>
  </si>
  <si>
    <t>01131902203</t>
  </si>
  <si>
    <t>GHS KACHI CHOWANI</t>
  </si>
  <si>
    <t>vinay kumar</t>
  </si>
  <si>
    <t>9622573100</t>
  </si>
  <si>
    <t>01131902212</t>
  </si>
  <si>
    <t>GGHSS MUBARAK MANDI</t>
  </si>
  <si>
    <t>JOGINDER KUMAR</t>
  </si>
  <si>
    <t>7051137086</t>
  </si>
  <si>
    <t>01131902503</t>
  </si>
  <si>
    <t>GHS CITY CHOWK</t>
  </si>
  <si>
    <t>Ravinder Kaur</t>
  </si>
  <si>
    <t>9419209251</t>
  </si>
  <si>
    <t>01131902513</t>
  </si>
  <si>
    <t>HSS CENTRAL BASIC</t>
  </si>
  <si>
    <t>Kusum Lata</t>
  </si>
  <si>
    <t>8825016939</t>
  </si>
  <si>
    <t>01131902514</t>
  </si>
  <si>
    <t>HSS SRML(S. RANBIR HIGHER SEC.)</t>
  </si>
  <si>
    <t>ANJALI GUPTA</t>
  </si>
  <si>
    <t>9419123818</t>
  </si>
  <si>
    <t>01131903410</t>
  </si>
  <si>
    <t>HSS HARI SINGH</t>
  </si>
  <si>
    <t>Mohd wasim</t>
  </si>
  <si>
    <t>9419106856</t>
  </si>
  <si>
    <t>01131903513</t>
  </si>
  <si>
    <t>HSS  JULLAKA MOHALLA</t>
  </si>
  <si>
    <t>POOJA KUMARI</t>
  </si>
  <si>
    <t>01131903601</t>
  </si>
  <si>
    <t>GHS JANIPUR COLONY</t>
  </si>
  <si>
    <t>DEVINDER KUMAR</t>
  </si>
  <si>
    <t>9419125649</t>
  </si>
  <si>
    <t>01131904205</t>
  </si>
  <si>
    <t>GHSS BAZAR QASABAN</t>
  </si>
  <si>
    <t>Satinder kaur</t>
  </si>
  <si>
    <t>9419673593</t>
  </si>
  <si>
    <t>01131904402</t>
  </si>
  <si>
    <t>GHS GOLE PANJPEER</t>
  </si>
  <si>
    <t>Kaushal Kumar</t>
  </si>
  <si>
    <t>9419206357</t>
  </si>
  <si>
    <t>01131904403</t>
  </si>
  <si>
    <t>HSS NOWABAD</t>
  </si>
  <si>
    <t>sandhra malhotra</t>
  </si>
  <si>
    <t>9419195185</t>
  </si>
  <si>
    <t>01131904501</t>
  </si>
  <si>
    <t>GHS DOGRA HALL</t>
  </si>
  <si>
    <t>Ambica Sharma</t>
  </si>
  <si>
    <t>9906292662</t>
  </si>
  <si>
    <t>01131905001</t>
  </si>
  <si>
    <t>GHS PATTA BOHRI</t>
  </si>
  <si>
    <t>NISHA SHARMA</t>
  </si>
  <si>
    <t>8492083276</t>
  </si>
  <si>
    <t>01131905009</t>
  </si>
  <si>
    <t>GOVT. HSS MIGRANT CAMP BOHRI (MIGRANT SCH)</t>
  </si>
  <si>
    <t>RAMESH KUMAR BHAT</t>
  </si>
  <si>
    <t>9797278879</t>
  </si>
  <si>
    <t>01131905201</t>
  </si>
  <si>
    <t>GHS BHAGWATI NAGAR</t>
  </si>
  <si>
    <t>KOUSHAL KUMAR</t>
  </si>
  <si>
    <t>9697233303</t>
  </si>
  <si>
    <t>01131905602</t>
  </si>
  <si>
    <t>GHSS BAKSHI NAGAR</t>
  </si>
  <si>
    <t>SUBASH CHANDER GUPTA</t>
  </si>
  <si>
    <t>9419194020</t>
  </si>
  <si>
    <t>01131905613</t>
  </si>
  <si>
    <t>HSS BAKSHI NAGAR</t>
  </si>
  <si>
    <t>sandeep vaid</t>
  </si>
  <si>
    <t>9419126652</t>
  </si>
  <si>
    <t>01131906201</t>
  </si>
  <si>
    <t>MIXED HSS DURGA NAGAR CHINNORE (MIGRANT SCH)</t>
  </si>
  <si>
    <t xml:space="preserve">SANJAY PANDITA </t>
  </si>
  <si>
    <t>9419142675</t>
  </si>
  <si>
    <t>01130100202</t>
  </si>
  <si>
    <t>INDIRA MEMORIAL  HS BADYALA CHAK</t>
  </si>
  <si>
    <t>chaman lal salgotra</t>
  </si>
  <si>
    <t>9797480855</t>
  </si>
  <si>
    <t>01130101204</t>
  </si>
  <si>
    <t>HIDDEN STAR HS</t>
  </si>
  <si>
    <t>LALITA DEVI</t>
  </si>
  <si>
    <t>9622392263</t>
  </si>
  <si>
    <t>01130101305</t>
  </si>
  <si>
    <t>K. UNIVERSAL HS BHARDA KALAN</t>
  </si>
  <si>
    <t>Sanjay Kumar</t>
  </si>
  <si>
    <t>9419105254</t>
  </si>
  <si>
    <t>01130101704</t>
  </si>
  <si>
    <t>KV NO2 AKHNOOR</t>
  </si>
  <si>
    <t>Dr Gurdeep singh</t>
  </si>
  <si>
    <t>9501698502</t>
  </si>
  <si>
    <t>01130102106</t>
  </si>
  <si>
    <t>REENU NATIONAL ACADEMY</t>
  </si>
  <si>
    <t>sapna charak</t>
  </si>
  <si>
    <t>9419610787</t>
  </si>
  <si>
    <t>01130102804</t>
  </si>
  <si>
    <t>A.M.I.E</t>
  </si>
  <si>
    <t>ISHAN BANGOTRA</t>
  </si>
  <si>
    <t>9419355071</t>
  </si>
  <si>
    <t>01130102805</t>
  </si>
  <si>
    <t>FAIZ PUBLIC HSS</t>
  </si>
  <si>
    <t>POOJA RANI</t>
  </si>
  <si>
    <t>9906253196</t>
  </si>
  <si>
    <t>01130102808</t>
  </si>
  <si>
    <t>DCM PUBLIC SCHOOL</t>
  </si>
  <si>
    <t>SUNIL GADGOTRA</t>
  </si>
  <si>
    <t>9419186105</t>
  </si>
  <si>
    <t>01130103203</t>
  </si>
  <si>
    <t>NEW ORIENTAL HS</t>
  </si>
  <si>
    <t>Tirath Ram</t>
  </si>
  <si>
    <t>9419212558</t>
  </si>
  <si>
    <t>01130103204</t>
  </si>
  <si>
    <t>VAISHNO VIDYALAYA</t>
  </si>
  <si>
    <t>Suresh Kumari</t>
  </si>
  <si>
    <t>9419854322</t>
  </si>
  <si>
    <t>01130103802</t>
  </si>
  <si>
    <t>GRAMIN SHISHU VIDYA BHAWAN</t>
  </si>
  <si>
    <t>SACHIN SHARMA</t>
  </si>
  <si>
    <t>7006129767</t>
  </si>
  <si>
    <t>01130104104</t>
  </si>
  <si>
    <t>NEHRU PUBLIC SCHOOL</t>
  </si>
  <si>
    <t>PARSHOTAM LAL</t>
  </si>
  <si>
    <t>9622842086</t>
  </si>
  <si>
    <t>01130104308</t>
  </si>
  <si>
    <t>JAWAHAR NAVODAYA VIDYALAYA, NARDI BALA</t>
  </si>
  <si>
    <t>sukhraj kaur</t>
  </si>
  <si>
    <t>9419212359</t>
  </si>
  <si>
    <t>01130105502</t>
  </si>
  <si>
    <t>KIDS PLANET  PUBILC SCHOOL</t>
  </si>
  <si>
    <t>Mrs Mona Gupta</t>
  </si>
  <si>
    <t>9419224153</t>
  </si>
  <si>
    <t>01130105602</t>
  </si>
  <si>
    <t>MHS DAV CENTENARY PUB. SCHOOL</t>
  </si>
  <si>
    <t>SUSHIL KUMAR</t>
  </si>
  <si>
    <t>9419104395</t>
  </si>
  <si>
    <t>01130105603</t>
  </si>
  <si>
    <t>KVNO1 AKHNOOR</t>
  </si>
  <si>
    <t>DR. GURDEEP SINGH</t>
  </si>
  <si>
    <t>01130105801</t>
  </si>
  <si>
    <t>ST. FRANCIS HSS AKHNOOR</t>
  </si>
  <si>
    <t>Mohinder Paul Sharma</t>
  </si>
  <si>
    <t>9419801859</t>
  </si>
  <si>
    <t>01130106105</t>
  </si>
  <si>
    <t>LITTLE FLOWER HIGH SCHOOL</t>
  </si>
  <si>
    <t>SHAM SINGH LANGEH</t>
  </si>
  <si>
    <t>9797522009</t>
  </si>
  <si>
    <t>01130106503</t>
  </si>
  <si>
    <t>ORIENTAL HSS</t>
  </si>
  <si>
    <t>Akshawat Mohindroo</t>
  </si>
  <si>
    <t>8493820184</t>
  </si>
  <si>
    <t>01130106702</t>
  </si>
  <si>
    <t>CHANDER BAGHA  HS</t>
  </si>
  <si>
    <t>9419115120</t>
  </si>
  <si>
    <t>01130106703</t>
  </si>
  <si>
    <t>ARMY SCHOOL AKHNOOR</t>
  </si>
  <si>
    <t>Hemant Bakshi</t>
  </si>
  <si>
    <t>9622304077</t>
  </si>
  <si>
    <t>01130200103</t>
  </si>
  <si>
    <t xml:space="preserve">JANTA MEMORIAL ACADEMY </t>
  </si>
  <si>
    <t>WARYAM SINGH</t>
  </si>
  <si>
    <t>9596729652</t>
  </si>
  <si>
    <t>Arnia</t>
  </si>
  <si>
    <t>01130200602</t>
  </si>
  <si>
    <t>DR. AMBEDKAR CNV SCH K. BAMNAL</t>
  </si>
  <si>
    <t>SAHIL KUNDAL</t>
  </si>
  <si>
    <t>9419278492</t>
  </si>
  <si>
    <t>01130204602</t>
  </si>
  <si>
    <t>K.S. ACAD PAND. MANHASAN</t>
  </si>
  <si>
    <t>KALA RAM KHAJURIA</t>
  </si>
  <si>
    <t>9469292745</t>
  </si>
  <si>
    <t>01130205102</t>
  </si>
  <si>
    <t>RAJ ACAD PINDI SAROCHAN</t>
  </si>
  <si>
    <t>9697639756</t>
  </si>
  <si>
    <t>01130205603</t>
  </si>
  <si>
    <t xml:space="preserve">BAL BHARATIYA  SHIKSHA KENDER </t>
  </si>
  <si>
    <t>9797671491</t>
  </si>
  <si>
    <t>01130205604</t>
  </si>
  <si>
    <t>BIKRAM ACADEMY SALEHAR</t>
  </si>
  <si>
    <t>SHIV KUMAR SHARMA</t>
  </si>
  <si>
    <t>9622397382</t>
  </si>
  <si>
    <t>01130205605</t>
  </si>
  <si>
    <t>NEW BIKRAM ACAD SALEHAR</t>
  </si>
  <si>
    <t>DARSHAN LAL</t>
  </si>
  <si>
    <t>9796277541</t>
  </si>
  <si>
    <t>01130205802</t>
  </si>
  <si>
    <t>KESTREL SCHOOL SHIBU CHAK ARNIA</t>
  </si>
  <si>
    <t>KULDEEP SINGH</t>
  </si>
  <si>
    <t>9796988606</t>
  </si>
  <si>
    <t>01130206301</t>
  </si>
  <si>
    <t>GREAT INDIA PUB SCHOOL ARNIA</t>
  </si>
  <si>
    <t>Smt Rashi Sharma</t>
  </si>
  <si>
    <t>9906035285</t>
  </si>
  <si>
    <t>01130206303</t>
  </si>
  <si>
    <t>HIGH LIGHT HSS ARNIA</t>
  </si>
  <si>
    <t>Sahil kumar</t>
  </si>
  <si>
    <t>9796214346</t>
  </si>
  <si>
    <t>01130207002</t>
  </si>
  <si>
    <t>SAINT JOSEPH CONVENT SCHOOL</t>
  </si>
  <si>
    <t>Sr Josepheena</t>
  </si>
  <si>
    <t>7298171543</t>
  </si>
  <si>
    <t>01130207502</t>
  </si>
  <si>
    <t>MISHRA SHIKSHA NIK HSS ARNIA</t>
  </si>
  <si>
    <t>Suman Saini</t>
  </si>
  <si>
    <t>7889545871</t>
  </si>
  <si>
    <t>01130300207</t>
  </si>
  <si>
    <t>SUKARALA BHAWANI HS DHARM KHO</t>
  </si>
  <si>
    <t>ANIL BHANOTRA</t>
  </si>
  <si>
    <t>9419261383</t>
  </si>
  <si>
    <t>Bhalwal</t>
  </si>
  <si>
    <t>01130300305</t>
  </si>
  <si>
    <t>KRISHNA NATIONAL HS PATTA KHOO</t>
  </si>
  <si>
    <t>parmjeet singh</t>
  </si>
  <si>
    <t>9419357191</t>
  </si>
  <si>
    <t>01130301302</t>
  </si>
  <si>
    <t>KNIT GREEN MODEL ACADEMY</t>
  </si>
  <si>
    <t>Tilak Raj</t>
  </si>
  <si>
    <t>7006076781</t>
  </si>
  <si>
    <t>01130301806</t>
  </si>
  <si>
    <t>NEW LIGHT ACAD GHAROTA</t>
  </si>
  <si>
    <t>Ram Murti</t>
  </si>
  <si>
    <t>9469267604</t>
  </si>
  <si>
    <t>01130301807</t>
  </si>
  <si>
    <t>MODERN PUB SCHOOL SOBKA</t>
  </si>
  <si>
    <t xml:space="preserve">NAROTAM SINGH </t>
  </si>
  <si>
    <t>9622370927</t>
  </si>
  <si>
    <t>01130301814</t>
  </si>
  <si>
    <t>JAWAHAR NAVODAYA VIDALAYA  GHAROTA (JAMMU)</t>
  </si>
  <si>
    <t>VINAY KUMAR BAKSHI</t>
  </si>
  <si>
    <t>9418411565</t>
  </si>
  <si>
    <t>01130302103</t>
  </si>
  <si>
    <t>RAJA PUB HS BANTALAB</t>
  </si>
  <si>
    <t>pankaj</t>
  </si>
  <si>
    <t>9419155578</t>
  </si>
  <si>
    <t>01130302104</t>
  </si>
  <si>
    <t>SH. TRIKUTA PUB SCHL BANTALAB</t>
  </si>
  <si>
    <t xml:space="preserve">ZERY MANHAS </t>
  </si>
  <si>
    <t>9419100984</t>
  </si>
  <si>
    <t>01130302106</t>
  </si>
  <si>
    <t>DR. AMBEDEKAR SCHOOL BANTALAB</t>
  </si>
  <si>
    <t>VIJAY DOGRA</t>
  </si>
  <si>
    <t>9419133268</t>
  </si>
  <si>
    <t>01130302110</t>
  </si>
  <si>
    <t>SCIENTIA INTERNATIONAL SCHOOL</t>
  </si>
  <si>
    <t>Bharti Bhardwaj</t>
  </si>
  <si>
    <t>9419140419</t>
  </si>
  <si>
    <t>01130302405</t>
  </si>
  <si>
    <t>MODERN PUBLIC SCHOOL JANDIAL</t>
  </si>
  <si>
    <t>onkar singh</t>
  </si>
  <si>
    <t>9469685135</t>
  </si>
  <si>
    <t>01130302802</t>
  </si>
  <si>
    <t>MODERN EDU ACAD HS KANGRAIL</t>
  </si>
  <si>
    <t>Dhaneshwar Anuj Verma</t>
  </si>
  <si>
    <t>9796210630</t>
  </si>
  <si>
    <t>01130302903</t>
  </si>
  <si>
    <t>KV BANTALAB</t>
  </si>
  <si>
    <t>SURAJ PRASAD</t>
  </si>
  <si>
    <t>9811960098</t>
  </si>
  <si>
    <t>01130302904</t>
  </si>
  <si>
    <t>SPRAWLING BUDS (LAXMIPURAM BANTALAB)</t>
  </si>
  <si>
    <t>Arti Sharma</t>
  </si>
  <si>
    <t>9419218242</t>
  </si>
  <si>
    <t>01130303107</t>
  </si>
  <si>
    <t>SARASWATI INSTT. OF SCHOOL KERI</t>
  </si>
  <si>
    <t>Sandeep singh</t>
  </si>
  <si>
    <t>8492998520</t>
  </si>
  <si>
    <t>01130303602</t>
  </si>
  <si>
    <t>NAVEEN SHIKSHA KENDER NAGBANI</t>
  </si>
  <si>
    <t>BALBIR SINGH JASWAL</t>
  </si>
  <si>
    <t>9419138394</t>
  </si>
  <si>
    <t>01130303603</t>
  </si>
  <si>
    <t>M.H.A.C SCHOOL NAGBANI</t>
  </si>
  <si>
    <t xml:space="preserve">Ruhi Babbar </t>
  </si>
  <si>
    <t>9419116988</t>
  </si>
  <si>
    <t>01130303703</t>
  </si>
  <si>
    <t>ORIENTAL ACAD MALPUR</t>
  </si>
  <si>
    <t>satya paul khajuria</t>
  </si>
  <si>
    <t>9419229931</t>
  </si>
  <si>
    <t>01130305109</t>
  </si>
  <si>
    <t>CHENAB VALLEY PUBLIC SCHOOL</t>
  </si>
  <si>
    <t>Dheeraj thakur</t>
  </si>
  <si>
    <t>9858222708</t>
  </si>
  <si>
    <t>01130305304</t>
  </si>
  <si>
    <t>RAINA HSS CHACK SERI</t>
  </si>
  <si>
    <t>Rohit Raina</t>
  </si>
  <si>
    <t>9419004266</t>
  </si>
  <si>
    <t>01130305602</t>
  </si>
  <si>
    <t>NEEL KAMAL HS THATHER</t>
  </si>
  <si>
    <t>Rajat kesar</t>
  </si>
  <si>
    <t>9419192969</t>
  </si>
  <si>
    <t>01130305801</t>
  </si>
  <si>
    <t>VIDYARTHI SIKSHA KENDER MISHRI</t>
  </si>
  <si>
    <t>BANERJEE SAFAYA</t>
  </si>
  <si>
    <t>9622188430</t>
  </si>
  <si>
    <t>01130305811</t>
  </si>
  <si>
    <t>PUBLIC SCHOOL MISHRIWALA</t>
  </si>
  <si>
    <t>ROSHAN LAL BHAT</t>
  </si>
  <si>
    <t>9796627765</t>
  </si>
  <si>
    <t>01130305813</t>
  </si>
  <si>
    <t>BAL VIDHAYALA SECONDARY SCHOOL MISHRIWALA</t>
  </si>
  <si>
    <t>Madhu Bala</t>
  </si>
  <si>
    <t>9906210542</t>
  </si>
  <si>
    <t>01130305901</t>
  </si>
  <si>
    <t>NEW MODEL SCHOOL PURKHOO</t>
  </si>
  <si>
    <t>Raj Kumar Sharma</t>
  </si>
  <si>
    <t>9419137283</t>
  </si>
  <si>
    <t>01130305905</t>
  </si>
  <si>
    <t>BRIGHT FUTURE ACAD GARHI</t>
  </si>
  <si>
    <t>RAJDEV SINGH</t>
  </si>
  <si>
    <t>9419147283</t>
  </si>
  <si>
    <t>01130305911</t>
  </si>
  <si>
    <t>SARASWATI NIKETAN KENDER PURKH</t>
  </si>
  <si>
    <t>BHARAT BUSHAN RAINA</t>
  </si>
  <si>
    <t>9796254532</t>
  </si>
  <si>
    <t>01130306005</t>
  </si>
  <si>
    <t>BRIGHT FUTURE HSS DOMANA</t>
  </si>
  <si>
    <t>AKHILESH BAKSHI</t>
  </si>
  <si>
    <t>8715944444</t>
  </si>
  <si>
    <t>01130306006</t>
  </si>
  <si>
    <t>LAWERANCE PUB HS GUMPUL DOMANA</t>
  </si>
  <si>
    <t xml:space="preserve">VIJAY KHAJURIA </t>
  </si>
  <si>
    <t>9797667874</t>
  </si>
  <si>
    <t>01130306007</t>
  </si>
  <si>
    <t>BHARTIYA SHIKSHA KENDER DOMANA</t>
  </si>
  <si>
    <t>Rajinder Singh</t>
  </si>
  <si>
    <t>9419211121</t>
  </si>
  <si>
    <t>01130306008</t>
  </si>
  <si>
    <t>NEW MODEL ACAD DOMANA</t>
  </si>
  <si>
    <t>KAILASH KUMARI</t>
  </si>
  <si>
    <t>7051054766</t>
  </si>
  <si>
    <t>01130306009</t>
  </si>
  <si>
    <t>DIVINE LIGHT ST. MARY'S CONVENT SCHOOL</t>
  </si>
  <si>
    <t>Archana Khajuria</t>
  </si>
  <si>
    <t>9107038382</t>
  </si>
  <si>
    <t>01130306108</t>
  </si>
  <si>
    <t>SDM HIGH SCHOOL KARWANDA</t>
  </si>
  <si>
    <t>RAKESH GANDOTRA</t>
  </si>
  <si>
    <t>7298227171</t>
  </si>
  <si>
    <t>01130306111</t>
  </si>
  <si>
    <t>SRP MODEL HS BHALWAL</t>
  </si>
  <si>
    <t>suresh chander sharma</t>
  </si>
  <si>
    <t>9419112154</t>
  </si>
  <si>
    <t>01130306701</t>
  </si>
  <si>
    <t>KV DOMANA</t>
  </si>
  <si>
    <t>SMT BIMLA PANDIT</t>
  </si>
  <si>
    <t>7006192368</t>
  </si>
  <si>
    <t>01130306801</t>
  </si>
  <si>
    <t>ARMY PUBLIC SCHOOL DAMANA (MUTHI) JAMMU</t>
  </si>
  <si>
    <t>Balbir Singh Nugyal</t>
  </si>
  <si>
    <t>9419723492</t>
  </si>
  <si>
    <t>01130400202</t>
  </si>
  <si>
    <t>GANESH SHISHU NIKETAN BHATYARI</t>
  </si>
  <si>
    <t>RAJINDER KUMAR</t>
  </si>
  <si>
    <t>9797914197</t>
  </si>
  <si>
    <t>Bishnah</t>
  </si>
  <si>
    <t>01130401203</t>
  </si>
  <si>
    <t>KAILASH SHIKSHA ACAD CHAK MURA</t>
  </si>
  <si>
    <t>Ganga Ram</t>
  </si>
  <si>
    <t>9419291949</t>
  </si>
  <si>
    <t>01130401904</t>
  </si>
  <si>
    <t>BAL SHIKSHA KENDER  HIGH SCHOOL CHORLI</t>
  </si>
  <si>
    <t>RAJ KUMAR DUBEY</t>
  </si>
  <si>
    <t>9419617582</t>
  </si>
  <si>
    <t>01130402303</t>
  </si>
  <si>
    <t>SRI GANESH SHISHU NIKETAN</t>
  </si>
  <si>
    <t>Parth Sharma</t>
  </si>
  <si>
    <t>9149988397</t>
  </si>
  <si>
    <t>01130402602</t>
  </si>
  <si>
    <t>GLDEN ERA SEC PUB SCHOOL DEOLI</t>
  </si>
  <si>
    <t>ANSHU MAHAJAN</t>
  </si>
  <si>
    <t>7780965979</t>
  </si>
  <si>
    <t>01130402603</t>
  </si>
  <si>
    <t>KAMLA MODEL ACADEMY</t>
  </si>
  <si>
    <t>BASANTI MATOO</t>
  </si>
  <si>
    <t>9622269227</t>
  </si>
  <si>
    <t>01130402802</t>
  </si>
  <si>
    <t>JYOTI ACAD FATWAL</t>
  </si>
  <si>
    <t>DEVI DAYAL</t>
  </si>
  <si>
    <t>9596806226</t>
  </si>
  <si>
    <t>01130403303</t>
  </si>
  <si>
    <t>ANANT VIDYA KENDER KANHAL</t>
  </si>
  <si>
    <t>SANJEEV KUMAR</t>
  </si>
  <si>
    <t>9419211065</t>
  </si>
  <si>
    <t>01130404102</t>
  </si>
  <si>
    <t>ROOPA PUBLIC HIGH SCHOOL LASWARA</t>
  </si>
  <si>
    <t>Ishan Sadhotra</t>
  </si>
  <si>
    <t>9419149560</t>
  </si>
  <si>
    <t>01130404801</t>
  </si>
  <si>
    <t xml:space="preserve">junior Scholar School of Education Nandrol </t>
  </si>
  <si>
    <t>bandhana sharma</t>
  </si>
  <si>
    <t>9697515232</t>
  </si>
  <si>
    <t>01130405102</t>
  </si>
  <si>
    <t>DATI TODI MEMO CONVENT RATNAL</t>
  </si>
  <si>
    <t>TARSEM KUMAR</t>
  </si>
  <si>
    <t>9596911130</t>
  </si>
  <si>
    <t>01130405403</t>
  </si>
  <si>
    <t>SAINT EDWARD HS SARORE</t>
  </si>
  <si>
    <t>RAKESH SINGH</t>
  </si>
  <si>
    <t>8825085068</t>
  </si>
  <si>
    <t>01130405405</t>
  </si>
  <si>
    <t>VIVEKA NAND PUB SCHOOL SARORE</t>
  </si>
  <si>
    <t>chanchal sharma</t>
  </si>
  <si>
    <t>9796462316</t>
  </si>
  <si>
    <t>01130405602</t>
  </si>
  <si>
    <t>BAL SHIKSHA KENDER SHAHPUR</t>
  </si>
  <si>
    <t>YASH PAUL KHAJURIA</t>
  </si>
  <si>
    <t>9622141518</t>
  </si>
  <si>
    <t>01130406001</t>
  </si>
  <si>
    <t>B.B.S KENDER WNO.13</t>
  </si>
  <si>
    <t xml:space="preserve">Dikshit Sadotra </t>
  </si>
  <si>
    <t>9419125343</t>
  </si>
  <si>
    <t>01130406701</t>
  </si>
  <si>
    <t>BIKRAM MEMORIAL HIGH SCHOOL BISHNAH W. NO 06</t>
  </si>
  <si>
    <t>Jitendra Sharma</t>
  </si>
  <si>
    <t>9419241275</t>
  </si>
  <si>
    <t>01130406702</t>
  </si>
  <si>
    <t>BANGWATHIA SHISHU MANDIR W-6</t>
  </si>
  <si>
    <t>VIKAS GUPTA</t>
  </si>
  <si>
    <t>9419226142</t>
  </si>
  <si>
    <t>01130406703</t>
  </si>
  <si>
    <t>SARASWATI INSTITUTE OF RESEARCH &amp; STUDIES, BISHNAH</t>
  </si>
  <si>
    <t>VISHAL SANDHU</t>
  </si>
  <si>
    <t>9906200383</t>
  </si>
  <si>
    <t>01130406704</t>
  </si>
  <si>
    <t>SIR ABRAHAM LINCOLN EMBARK GARRISON SR.SEC. SCHOOL BISHNAH</t>
  </si>
  <si>
    <t>Rajiv Kumar</t>
  </si>
  <si>
    <t>9541358182</t>
  </si>
  <si>
    <t>01130406705</t>
  </si>
  <si>
    <t>R.K.S GIRLS HSS BISHNAH</t>
  </si>
  <si>
    <t>ANU BALA</t>
  </si>
  <si>
    <t>9796474376</t>
  </si>
  <si>
    <t>01130407202</t>
  </si>
  <si>
    <t>FATIMA CONVENT SCH BISHNAH W-1</t>
  </si>
  <si>
    <t>RAJESH KUMAR</t>
  </si>
  <si>
    <t>9055177880</t>
  </si>
  <si>
    <t>01130407203</t>
  </si>
  <si>
    <t>BIRMINGHAM INT. PUB. SCHOOL</t>
  </si>
  <si>
    <t>HUKAM CHAND</t>
  </si>
  <si>
    <t>9858691126</t>
  </si>
  <si>
    <t>01130407204</t>
  </si>
  <si>
    <t>NEW MODEL ACADEMY BISHNAH MIRAN SAHIB ROAD</t>
  </si>
  <si>
    <t>PARDEEP KUMAR</t>
  </si>
  <si>
    <t>7051139893</t>
  </si>
  <si>
    <t>01130407403</t>
  </si>
  <si>
    <t>SUNRISE SKINDER PUR</t>
  </si>
  <si>
    <t>Ghanisham Charak</t>
  </si>
  <si>
    <t>9786665308</t>
  </si>
  <si>
    <t>01130407404</t>
  </si>
  <si>
    <t>GREEN WOOD ACADEMY</t>
  </si>
  <si>
    <t>KULDEEP RAJ</t>
  </si>
  <si>
    <t>9906322336</t>
  </si>
  <si>
    <t>01130407502</t>
  </si>
  <si>
    <t>JAMMU SANSKIRTI SCHOOL ISMAIL PUR</t>
  </si>
  <si>
    <t>Ms Rohini Aima</t>
  </si>
  <si>
    <t>9906905045</t>
  </si>
  <si>
    <t>01130502603</t>
  </si>
  <si>
    <t>MODERN EDU. &amp; RESEARCH PUBLIC HS HARDU MALARA</t>
  </si>
  <si>
    <t>Manohar Lal</t>
  </si>
  <si>
    <t>9419122855</t>
  </si>
  <si>
    <t>01130506208</t>
  </si>
  <si>
    <t>EVER GREEN INST HIMALYA SUNGAL</t>
  </si>
  <si>
    <t>Kuldeep raj</t>
  </si>
  <si>
    <t>9419694853</t>
  </si>
  <si>
    <t>01130506210</t>
  </si>
  <si>
    <t>NEW BAL SHIKSHA KENDER SUNGAL</t>
  </si>
  <si>
    <t>YOGESH KUMAR</t>
  </si>
  <si>
    <t>9419757288</t>
  </si>
  <si>
    <t>01130601303</t>
  </si>
  <si>
    <t>LOVELY HR. SEC. SCHOOL DANSAL</t>
  </si>
  <si>
    <t>Sandeep Kumar</t>
  </si>
  <si>
    <t>9858170294</t>
  </si>
  <si>
    <t>01130601304</t>
  </si>
  <si>
    <t>HOLY TRINITY CONVENT SCHOOL</t>
  </si>
  <si>
    <t>7889583960</t>
  </si>
  <si>
    <t>01130602704</t>
  </si>
  <si>
    <t>NATIONAL ACADEMY  HIGH SCHOOL JANDRAH</t>
  </si>
  <si>
    <t>Sanjay Jamwal</t>
  </si>
  <si>
    <t>9419157096</t>
  </si>
  <si>
    <t>01130602707</t>
  </si>
  <si>
    <t>KV JINDRAH</t>
  </si>
  <si>
    <t>SANJAY KUMAR NAMA</t>
  </si>
  <si>
    <t>9149741613</t>
  </si>
  <si>
    <t>01130602804</t>
  </si>
  <si>
    <t>S.S. PS JHAJJAR KOTLI</t>
  </si>
  <si>
    <t>ANIL KUMAR</t>
  </si>
  <si>
    <t>9906003552</t>
  </si>
  <si>
    <t>01130603806</t>
  </si>
  <si>
    <t>DIP  KATHAR (MANWAL)</t>
  </si>
  <si>
    <t>Chain Singh</t>
  </si>
  <si>
    <t>9419160683</t>
  </si>
  <si>
    <t>01130603809</t>
  </si>
  <si>
    <t>PAVANATMA CONV. KATHAR MANWAL</t>
  </si>
  <si>
    <t>9419905350</t>
  </si>
  <si>
    <t>01130604102</t>
  </si>
  <si>
    <t>XAVIER PUBLIC HIGH SCHOOL KHANPUR NAGROTA</t>
  </si>
  <si>
    <t>RAGHUVIR SINGH</t>
  </si>
  <si>
    <t>9419140178</t>
  </si>
  <si>
    <t>Nagrota</t>
  </si>
  <si>
    <t>01130605405</t>
  </si>
  <si>
    <t>SSS K. NAGROTA</t>
  </si>
  <si>
    <t>Anju Sharma</t>
  </si>
  <si>
    <t>7889638033</t>
  </si>
  <si>
    <t>01130605406</t>
  </si>
  <si>
    <t>RS PS K. NAGROTA</t>
  </si>
  <si>
    <t>Puja Banhal</t>
  </si>
  <si>
    <t>9796400178</t>
  </si>
  <si>
    <t>01130605407</t>
  </si>
  <si>
    <t>S.V. PS KANGROTA</t>
  </si>
  <si>
    <t>BANDANA SINGH</t>
  </si>
  <si>
    <t>9419301111</t>
  </si>
  <si>
    <t>01130605408</t>
  </si>
  <si>
    <t>SSNS K. NAGROTA</t>
  </si>
  <si>
    <t>MANU SHARMA</t>
  </si>
  <si>
    <t>9419115847</t>
  </si>
  <si>
    <t>01130605414</t>
  </si>
  <si>
    <t>ARMY SCHOOL NAGROTA</t>
  </si>
  <si>
    <t>SHEBU KOUL</t>
  </si>
  <si>
    <t>9419293608</t>
  </si>
  <si>
    <t>01130605417</t>
  </si>
  <si>
    <t>SAINIK SCHOOL NAGROTA</t>
  </si>
  <si>
    <t>Capt AK Desai</t>
  </si>
  <si>
    <t>9697313213</t>
  </si>
  <si>
    <t>01130606303</t>
  </si>
  <si>
    <t>KV NAGROTA</t>
  </si>
  <si>
    <t>Divyanshu Awasthi</t>
  </si>
  <si>
    <t>9416772303</t>
  </si>
  <si>
    <t>01130700403</t>
  </si>
  <si>
    <t>DIMOND PUBLIC SCHOOL BAJALTA</t>
  </si>
  <si>
    <t>Joginder Singh</t>
  </si>
  <si>
    <t>9419228075</t>
  </si>
  <si>
    <t>01130700902</t>
  </si>
  <si>
    <t>NEW RAINBOW PUB SCH BATHINDI</t>
  </si>
  <si>
    <t>JOGINDER KOUR</t>
  </si>
  <si>
    <t>9419278333</t>
  </si>
  <si>
    <t>01130700909</t>
  </si>
  <si>
    <t>INTERNATIONAL DELHI PUBLIC SCHOOL (PUR)</t>
  </si>
  <si>
    <t>RANDEEP WAZIR</t>
  </si>
  <si>
    <t>9419250213</t>
  </si>
  <si>
    <t>01130702705</t>
  </si>
  <si>
    <t>VASKHUI SHIK. KEND. KH. CHARGA</t>
  </si>
  <si>
    <t>SHOBHA RANI</t>
  </si>
  <si>
    <t>9419284185</t>
  </si>
  <si>
    <t>01130705903</t>
  </si>
  <si>
    <t>COSMOPLOITAN PUBLIC SCHOOL SIDHRA JAMMU</t>
  </si>
  <si>
    <t>SHEEKHA KUMARI BHAT</t>
  </si>
  <si>
    <t>7006390029</t>
  </si>
  <si>
    <t>01130705905</t>
  </si>
  <si>
    <t>H. CORP. COOPERATIVE SCH SIDHR</t>
  </si>
  <si>
    <t>RAHUL SHARMA</t>
  </si>
  <si>
    <t>9596188221</t>
  </si>
  <si>
    <t>01130705906</t>
  </si>
  <si>
    <t>LAWRENCE PUB. SCHOOL</t>
  </si>
  <si>
    <t xml:space="preserve">vikas kumar </t>
  </si>
  <si>
    <t>9419185431</t>
  </si>
  <si>
    <t>01130706403</t>
  </si>
  <si>
    <t>MUNI KAMAL HS GANGYAL</t>
  </si>
  <si>
    <t>ASHOK KUMAR</t>
  </si>
  <si>
    <t>9419131078</t>
  </si>
  <si>
    <t>01130706404</t>
  </si>
  <si>
    <t>ST. PAUL CONVENT HS GANGYAL</t>
  </si>
  <si>
    <t>Aneesha Saheel</t>
  </si>
  <si>
    <t>9906006439</t>
  </si>
  <si>
    <t>01130706405</t>
  </si>
  <si>
    <t>B.R. PLAYWAY PUB SCH GANGYAL</t>
  </si>
  <si>
    <t>S PUPINDER SINGH</t>
  </si>
  <si>
    <t>9419118364</t>
  </si>
  <si>
    <t>01130706407</t>
  </si>
  <si>
    <t>DASHMESH BHARTIYA VID MANDIR</t>
  </si>
  <si>
    <t xml:space="preserve">Kuldeep Raj </t>
  </si>
  <si>
    <t>9797602270</t>
  </si>
  <si>
    <t>01130706605</t>
  </si>
  <si>
    <t>BAL BODH PUB SCH DIGIANA</t>
  </si>
  <si>
    <t>mohinder singh</t>
  </si>
  <si>
    <t>9419272845</t>
  </si>
  <si>
    <t>01130706704</t>
  </si>
  <si>
    <t>TAGORE MEMORIAL H. SEC</t>
  </si>
  <si>
    <t>yash paul singh</t>
  </si>
  <si>
    <t>9419181231</t>
  </si>
  <si>
    <t>01130706712</t>
  </si>
  <si>
    <t>LITTLE ROSE ACADEMY MODEL TOWN</t>
  </si>
  <si>
    <t>harpreet singh</t>
  </si>
  <si>
    <t>9018145313</t>
  </si>
  <si>
    <t>01130706803</t>
  </si>
  <si>
    <t>POPULAR MODEL HIGH SCHOOL</t>
  </si>
  <si>
    <t>ANSHU</t>
  </si>
  <si>
    <t>9419145855</t>
  </si>
  <si>
    <t>01130706804</t>
  </si>
  <si>
    <t>NEW ERA MOTHER</t>
  </si>
  <si>
    <t>Jagdish Chander</t>
  </si>
  <si>
    <t>9419143495</t>
  </si>
  <si>
    <t>01130706805</t>
  </si>
  <si>
    <t>BLOOMING DALE PUB SCHOOL</t>
  </si>
  <si>
    <t>Monika Gupta</t>
  </si>
  <si>
    <t>9419134033</t>
  </si>
  <si>
    <t>01130706806</t>
  </si>
  <si>
    <t>MODERN PUB SCHOOL</t>
  </si>
  <si>
    <t>vimla khajuria</t>
  </si>
  <si>
    <t>9103098671</t>
  </si>
  <si>
    <t>01130706810</t>
  </si>
  <si>
    <t>GURU HARIKRSHAN PUB SCHOOL</t>
  </si>
  <si>
    <t>Susheel</t>
  </si>
  <si>
    <t>9086176955</t>
  </si>
  <si>
    <t>01130707001</t>
  </si>
  <si>
    <t>PREET PUB SCHOOL</t>
  </si>
  <si>
    <t xml:space="preserve">KIRTAN SINGH </t>
  </si>
  <si>
    <t>9419122609</t>
  </si>
  <si>
    <t>01130707004</t>
  </si>
  <si>
    <t>VIKAS MODEL SCHOOL</t>
  </si>
  <si>
    <t>9906341313</t>
  </si>
  <si>
    <t>01130707103</t>
  </si>
  <si>
    <t>NEW DREAM LAND PUB SCH</t>
  </si>
  <si>
    <t>CHAMPA  DEVI</t>
  </si>
  <si>
    <t>9419192669</t>
  </si>
  <si>
    <t>01130707104</t>
  </si>
  <si>
    <t>R.N. TAGORE HIGH SCHOOL</t>
  </si>
  <si>
    <t>DR HITESH MAHAJAN</t>
  </si>
  <si>
    <t>9796046468</t>
  </si>
  <si>
    <t>01130707108</t>
  </si>
  <si>
    <t>SHISHU MANDIR PURBLIC HIGH SCHOOL</t>
  </si>
  <si>
    <t>TEZINDER SINGH</t>
  </si>
  <si>
    <t>9419365929</t>
  </si>
  <si>
    <t>01130707303</t>
  </si>
  <si>
    <t>DOGRA HR SEC</t>
  </si>
  <si>
    <t>MRS DEVINDER KOUR</t>
  </si>
  <si>
    <t>9419195995</t>
  </si>
  <si>
    <t>01130707304</t>
  </si>
  <si>
    <t>ROSE PUB SCHOOL</t>
  </si>
  <si>
    <t xml:space="preserve">DEEPIKA SHARMA </t>
  </si>
  <si>
    <t>9419117790</t>
  </si>
  <si>
    <t>01130707306</t>
  </si>
  <si>
    <t>ADARSH BAL JYOTI PUB HS.</t>
  </si>
  <si>
    <t>Manju gupta</t>
  </si>
  <si>
    <t>9419111393</t>
  </si>
  <si>
    <t>01130707604</t>
  </si>
  <si>
    <t>LUTHRA ACAD</t>
  </si>
  <si>
    <t>MADHU LUTHRA</t>
  </si>
  <si>
    <t>9469213092</t>
  </si>
  <si>
    <t>01130707605</t>
  </si>
  <si>
    <t>SHIKSHA NIKETAN HS</t>
  </si>
  <si>
    <t>SUDHIR KUMAR</t>
  </si>
  <si>
    <t>8803501348</t>
  </si>
  <si>
    <t>01130707606</t>
  </si>
  <si>
    <t>S.D. TARA PURI</t>
  </si>
  <si>
    <t>anju koul</t>
  </si>
  <si>
    <t>9419122709</t>
  </si>
  <si>
    <t>01130707608</t>
  </si>
  <si>
    <t>NEW ADARSH SHIKSHA NIKETAN</t>
  </si>
  <si>
    <t>SUSHMA GHAI</t>
  </si>
  <si>
    <t>9419198129</t>
  </si>
  <si>
    <t>01130707612</t>
  </si>
  <si>
    <t>SHASTRI SHIKSHA KENDER</t>
  </si>
  <si>
    <t xml:space="preserve">SUMESH DAMRAL </t>
  </si>
  <si>
    <t>9419195586</t>
  </si>
  <si>
    <t>01130707613</t>
  </si>
  <si>
    <t>KV NO. 1. GANDHI NGR.</t>
  </si>
  <si>
    <t>VASUDEV KHATRI</t>
  </si>
  <si>
    <t>9419014898</t>
  </si>
  <si>
    <t>01130707614</t>
  </si>
  <si>
    <t>KV NO 2 JAMMU CANTT</t>
  </si>
  <si>
    <t>BHUSHAN KUMAR</t>
  </si>
  <si>
    <t>9419289692</t>
  </si>
  <si>
    <t>01130707615</t>
  </si>
  <si>
    <t>PRESENTATION CONVENT SS SCHOOL</t>
  </si>
  <si>
    <t>RIDDHISH TREHAN</t>
  </si>
  <si>
    <t>9419140640</t>
  </si>
  <si>
    <t>01130707616</t>
  </si>
  <si>
    <t>M.N.K.G. MONTESSORIES PUB SCH</t>
  </si>
  <si>
    <t>RAJ KUMAR</t>
  </si>
  <si>
    <t>9469372030</t>
  </si>
  <si>
    <t>01130707705</t>
  </si>
  <si>
    <t>TINY HEART PUBLIC SCHOOL</t>
  </si>
  <si>
    <t>CHANDER KANTA</t>
  </si>
  <si>
    <t>9419183585</t>
  </si>
  <si>
    <t>01130707706</t>
  </si>
  <si>
    <t>BAL BHARATI SCHOOL</t>
  </si>
  <si>
    <t>BALVIR KOUR</t>
  </si>
  <si>
    <t>6006073106</t>
  </si>
  <si>
    <t>01130707709</t>
  </si>
  <si>
    <t>CO-OPERATIVE PUB. HR. SEC SCH</t>
  </si>
  <si>
    <t>Mrs Veenu Prabhakar</t>
  </si>
  <si>
    <t>7006067715</t>
  </si>
  <si>
    <t>01130707711</t>
  </si>
  <si>
    <t>HARMINDER PUBLIC SCHOOL</t>
  </si>
  <si>
    <t>Girja Bhatt</t>
  </si>
  <si>
    <t>9469491140</t>
  </si>
  <si>
    <t>01130708203</t>
  </si>
  <si>
    <t>SHINING STAR</t>
  </si>
  <si>
    <t>ashok</t>
  </si>
  <si>
    <t>9906383052</t>
  </si>
  <si>
    <t>01130708502</t>
  </si>
  <si>
    <t>NAVEEN SHIKSHA ACADEMY</t>
  </si>
  <si>
    <t>KULDEEP KUMAR</t>
  </si>
  <si>
    <t>9419321090</t>
  </si>
  <si>
    <t>01130708803</t>
  </si>
  <si>
    <t>HS NEW LITTLE STAR</t>
  </si>
  <si>
    <t>SATISH SHARMA</t>
  </si>
  <si>
    <t>9419261572</t>
  </si>
  <si>
    <t>01130709004</t>
  </si>
  <si>
    <t>KV SUNJAWANPURMANDAL</t>
  </si>
  <si>
    <t>RAKESH KUMAR DHAR DUBEY</t>
  </si>
  <si>
    <t>9419204198</t>
  </si>
  <si>
    <t>01130709005</t>
  </si>
  <si>
    <t>GLOBAL CONVENT CHANNI RAMA (PURMANDAL)</t>
  </si>
  <si>
    <t>Megha</t>
  </si>
  <si>
    <t>9596830033</t>
  </si>
  <si>
    <t>01130709401</t>
  </si>
  <si>
    <t>ADARSH EDU RES INST RATTU CHAK</t>
  </si>
  <si>
    <t>Narinder Singh</t>
  </si>
  <si>
    <t>9796487387</t>
  </si>
  <si>
    <t>01130709402</t>
  </si>
  <si>
    <t>ARMY SCHOOL Rattnuchak (PUR)</t>
  </si>
  <si>
    <t>MOHAN LAL</t>
  </si>
  <si>
    <t>9070142114</t>
  </si>
  <si>
    <t>01130709502</t>
  </si>
  <si>
    <t>AMBIKA BAL VIDH BHAWAN KUNJWAN</t>
  </si>
  <si>
    <t>VIKRAM SINGH CHIB</t>
  </si>
  <si>
    <t>9622330286</t>
  </si>
  <si>
    <t>01130709503</t>
  </si>
  <si>
    <t>BAL SHISHU SHIK KEND KALU CHAK</t>
  </si>
  <si>
    <t xml:space="preserve">ANJU BAKSHI </t>
  </si>
  <si>
    <t>9419108197</t>
  </si>
  <si>
    <t>01130709505</t>
  </si>
  <si>
    <t>CARMEL CONVENT SCH KUNJWANI</t>
  </si>
  <si>
    <t>Sr Maria Swati AC</t>
  </si>
  <si>
    <t>9018294565</t>
  </si>
  <si>
    <t>01130709513</t>
  </si>
  <si>
    <t>LITTLE FL HSS GREATER KAILASH</t>
  </si>
  <si>
    <t>9070327333</t>
  </si>
  <si>
    <t>01130709517</t>
  </si>
  <si>
    <t>SRI G. G. SINGH HSS KUNJWANI</t>
  </si>
  <si>
    <t>GURTAJ SING</t>
  </si>
  <si>
    <t>9419181837</t>
  </si>
  <si>
    <t>01130709519</t>
  </si>
  <si>
    <t>TINY TOTS PUB SCH KUNJWAN (PUR)</t>
  </si>
  <si>
    <t>SATVEER KOUR</t>
  </si>
  <si>
    <t>7889894877</t>
  </si>
  <si>
    <t>01130709704</t>
  </si>
  <si>
    <t>HERITAGE PUBLIC SCHOOL</t>
  </si>
  <si>
    <t xml:space="preserve">MR AKASH PRADHAN </t>
  </si>
  <si>
    <t>9086767666</t>
  </si>
  <si>
    <t>01130709705</t>
  </si>
  <si>
    <t>J K PUBLIC SCHOOL KUNJWANI (PUR)</t>
  </si>
  <si>
    <t>PREM KUMAR SHARMA</t>
  </si>
  <si>
    <t>7051522292</t>
  </si>
  <si>
    <t>01130709706</t>
  </si>
  <si>
    <t>JAMMU PUB HSS SAINIK COLONY 2 (pur)</t>
  </si>
  <si>
    <t>SMT SANTOSH SHARMA</t>
  </si>
  <si>
    <t>9419192486</t>
  </si>
  <si>
    <t>01130709707</t>
  </si>
  <si>
    <t>JODHAMAL PUBLIC SCHOOL</t>
  </si>
  <si>
    <t>B L TICKOO</t>
  </si>
  <si>
    <t>9419149871</t>
  </si>
  <si>
    <t>01130709708</t>
  </si>
  <si>
    <t>M. VIDHALYA SAINIK COLONY (PUR)</t>
  </si>
  <si>
    <t>Neeru Sharma</t>
  </si>
  <si>
    <t>9419142946</t>
  </si>
  <si>
    <t>01130709717</t>
  </si>
  <si>
    <t>SAINIK PUB HS SAINIK COLONY</t>
  </si>
  <si>
    <t>BHARAT KUMAR SHARMA</t>
  </si>
  <si>
    <t>9419138461</t>
  </si>
  <si>
    <t>01130709719</t>
  </si>
  <si>
    <t>TINY TOTS HSS SAINIK COLONY</t>
  </si>
  <si>
    <t>Dr Vikram Handa</t>
  </si>
  <si>
    <t>9419193790</t>
  </si>
  <si>
    <t>01130709720</t>
  </si>
  <si>
    <t>NEW MODERN HS SAINIK COLONY (PUR)</t>
  </si>
  <si>
    <t>Tarun Bahl</t>
  </si>
  <si>
    <t>9796024150</t>
  </si>
  <si>
    <t>01130709727</t>
  </si>
  <si>
    <t>RM PUBLIC SCHOOL</t>
  </si>
  <si>
    <t>Rameshwar Mengi</t>
  </si>
  <si>
    <t>9596658758</t>
  </si>
  <si>
    <t>01130709901</t>
  </si>
  <si>
    <t>ARMY SCHOOL SUNJWAN CANTT.</t>
  </si>
  <si>
    <t>DINESH VERMA</t>
  </si>
  <si>
    <t>9419171337</t>
  </si>
  <si>
    <t>01130709902</t>
  </si>
  <si>
    <t>B.M. PUB SCH SUNJWAN</t>
  </si>
  <si>
    <t>HAJRA KOHLI</t>
  </si>
  <si>
    <t>9419195161</t>
  </si>
  <si>
    <t>01130710001</t>
  </si>
  <si>
    <t>ASN CHANNI HIMMAT (PUR)</t>
  </si>
  <si>
    <t>Ritesh Kapoor</t>
  </si>
  <si>
    <t>9419194773</t>
  </si>
  <si>
    <t>01130710009</t>
  </si>
  <si>
    <t>HIMMAT LEARNING FIELD C HIMMAT</t>
  </si>
  <si>
    <t>Chander Mohan Sharma</t>
  </si>
  <si>
    <t>9419181157</t>
  </si>
  <si>
    <t>01130710010</t>
  </si>
  <si>
    <t>JP WORLD SCHOOL CHANNI</t>
  </si>
  <si>
    <t>Dr. Sanchita Mukherjee</t>
  </si>
  <si>
    <t>8294195111</t>
  </si>
  <si>
    <t>01130710011</t>
  </si>
  <si>
    <t>KB PUB HSS GUJJAR COLONY (PUR)</t>
  </si>
  <si>
    <t>Ms Manjeet kour</t>
  </si>
  <si>
    <t>9419428401</t>
  </si>
  <si>
    <t>01130710013</t>
  </si>
  <si>
    <t>LOTUS PUB HS CHANNI HIMMAT</t>
  </si>
  <si>
    <t>Mohinder Kumar</t>
  </si>
  <si>
    <t>9419187876</t>
  </si>
  <si>
    <t>01130710014</t>
  </si>
  <si>
    <t>MODERN PUB SCH CH. HIMMAT</t>
  </si>
  <si>
    <t>HIMANSHU SHARMA</t>
  </si>
  <si>
    <t>9469152020</t>
  </si>
  <si>
    <t>01130710015</t>
  </si>
  <si>
    <t>NAVEEN SHIKSHA KENDER C HIMMAT</t>
  </si>
  <si>
    <t xml:space="preserve">Ankush Sharma  </t>
  </si>
  <si>
    <t>9906099287</t>
  </si>
  <si>
    <t>01130710017</t>
  </si>
  <si>
    <t>SATYA PUB. SCHOOL CH HIMMAT (PUR)</t>
  </si>
  <si>
    <t>NEERU GUPTA</t>
  </si>
  <si>
    <t>9419114780</t>
  </si>
  <si>
    <t>01130710021</t>
  </si>
  <si>
    <t>UNITED PUB HS CHANNI HIMMAT (PUR)</t>
  </si>
  <si>
    <t>Jyoti Singh</t>
  </si>
  <si>
    <t>9469462465</t>
  </si>
  <si>
    <t>01130711201</t>
  </si>
  <si>
    <t>ARMY SCHOOL KALUCHAK PURMANDAL</t>
  </si>
  <si>
    <t>PUJA SHARMA</t>
  </si>
  <si>
    <t>8283830868</t>
  </si>
  <si>
    <t>01130900403</t>
  </si>
  <si>
    <t>BSK BANDWAL COLONY</t>
  </si>
  <si>
    <t xml:space="preserve">RACHANA </t>
  </si>
  <si>
    <t>9622846540</t>
  </si>
  <si>
    <t>01130902602</t>
  </si>
  <si>
    <t>NIRMALA HS DHANGER</t>
  </si>
  <si>
    <t>Vikash Kumar Sharma</t>
  </si>
  <si>
    <t>6005893109</t>
  </si>
  <si>
    <t>01130903704</t>
  </si>
  <si>
    <t>BRIGHT HS JADH MALLAH</t>
  </si>
  <si>
    <t>Ashok Kumar</t>
  </si>
  <si>
    <t>9419224699</t>
  </si>
  <si>
    <t>01130903705</t>
  </si>
  <si>
    <t>BISHNO HS JADH MALLAH</t>
  </si>
  <si>
    <t>BANDANA KUMARI</t>
  </si>
  <si>
    <t>9419363157</t>
  </si>
  <si>
    <t>01130904902</t>
  </si>
  <si>
    <t>L A P SCHOLL MUTHI</t>
  </si>
  <si>
    <t>VINAY SHARMA</t>
  </si>
  <si>
    <t>9469538415</t>
  </si>
  <si>
    <t>01130905604</t>
  </si>
  <si>
    <t>PMSK HS PARGWAL</t>
  </si>
  <si>
    <t>Lal singh</t>
  </si>
  <si>
    <t>9622221650</t>
  </si>
  <si>
    <t>01130905802</t>
  </si>
  <si>
    <t>KV POTHA (JOURIAN )</t>
  </si>
  <si>
    <t>krishan pal singh yadav</t>
  </si>
  <si>
    <t>9463107428</t>
  </si>
  <si>
    <t>01130906301</t>
  </si>
  <si>
    <t>ARMY PUBLIC SCH RAKH MUTHI</t>
  </si>
  <si>
    <t>Dhiraj Malhotra</t>
  </si>
  <si>
    <t>9086561333</t>
  </si>
  <si>
    <t>01130907302</t>
  </si>
  <si>
    <t>SHIVALIK PS JOURIAN</t>
  </si>
  <si>
    <t>DEEPAK KUMAR</t>
  </si>
  <si>
    <t>8803230588</t>
  </si>
  <si>
    <t>01130907401</t>
  </si>
  <si>
    <t>NMPS JOURIAN WNO.6</t>
  </si>
  <si>
    <t>CHARANJIT SINGH JAMWAL</t>
  </si>
  <si>
    <t>7889692741</t>
  </si>
  <si>
    <t>01130907602</t>
  </si>
  <si>
    <t>JSK HS JOURIAN</t>
  </si>
  <si>
    <t>GANDEEP SINGH</t>
  </si>
  <si>
    <t>9419123122</t>
  </si>
  <si>
    <t>01130907603</t>
  </si>
  <si>
    <t>RADIANT HS JOURIAN</t>
  </si>
  <si>
    <t xml:space="preserve">Des Raj </t>
  </si>
  <si>
    <t>7006586940</t>
  </si>
  <si>
    <t>01130907801</t>
  </si>
  <si>
    <t>TAPS JOURIAN WNO.1</t>
  </si>
  <si>
    <t>Surinder Kumar</t>
  </si>
  <si>
    <t>9419135588</t>
  </si>
  <si>
    <t>01131005705</t>
  </si>
  <si>
    <t>JSK PALLAN WALA</t>
  </si>
  <si>
    <t>raj</t>
  </si>
  <si>
    <t>9469210516</t>
  </si>
  <si>
    <t>01131005802</t>
  </si>
  <si>
    <t>PUBLIC SCHOOL PANGALI</t>
  </si>
  <si>
    <t>PATHAN SINGH</t>
  </si>
  <si>
    <t>9419157762</t>
  </si>
  <si>
    <t>01131006303</t>
  </si>
  <si>
    <t>GANDHI MEMORIAL HS SEHAR</t>
  </si>
  <si>
    <t>Jyoti Sharma</t>
  </si>
  <si>
    <t>8803373201</t>
  </si>
  <si>
    <t>01131007502</t>
  </si>
  <si>
    <t>BHARTI SHIKSHA KENDER HS</t>
  </si>
  <si>
    <t>SIKANDER SINGH</t>
  </si>
  <si>
    <t>9086873775</t>
  </si>
  <si>
    <t>01131007601</t>
  </si>
  <si>
    <t>JAGRITI SHIK KENDER HSS KHOUR</t>
  </si>
  <si>
    <t>9419109939</t>
  </si>
  <si>
    <t>01131100103</t>
  </si>
  <si>
    <t>V.B.PUBLIC SCHOOL</t>
  </si>
  <si>
    <t>Annapurna Koul</t>
  </si>
  <si>
    <t>7051401040</t>
  </si>
  <si>
    <t>01131100104</t>
  </si>
  <si>
    <t>VIMALVIDALAY AKALPUR</t>
  </si>
  <si>
    <t>MOHIT ROCUS</t>
  </si>
  <si>
    <t>9419201930</t>
  </si>
  <si>
    <t>01131100106</t>
  </si>
  <si>
    <t>TAGORE PUBLIC SCHOOL</t>
  </si>
  <si>
    <t>Kavita Gupta</t>
  </si>
  <si>
    <t>9419203346</t>
  </si>
  <si>
    <t>01131100107</t>
  </si>
  <si>
    <t>BHARTIYA SHIKSHA KENDER AKALPUR</t>
  </si>
  <si>
    <t>Vinod Dalmotra</t>
  </si>
  <si>
    <t>9906020064</t>
  </si>
  <si>
    <t>01131100201</t>
  </si>
  <si>
    <t>ADARSH DURGA ACAD ASSERAY CHAK</t>
  </si>
  <si>
    <t>ASHWANI KUMAR</t>
  </si>
  <si>
    <t>8082119891</t>
  </si>
  <si>
    <t>01131101102</t>
  </si>
  <si>
    <t>MAGOTRA ACAD BHADORE</t>
  </si>
  <si>
    <t>Nikhil Sharma</t>
  </si>
  <si>
    <t>9419642782</t>
  </si>
  <si>
    <t>01131101702</t>
  </si>
  <si>
    <t>G.D.GOENKA PUBLIC SCHOOL</t>
  </si>
  <si>
    <t>ARINDAM ROY CHOUDHURY</t>
  </si>
  <si>
    <t>9419132372</t>
  </si>
  <si>
    <t>01131104303</t>
  </si>
  <si>
    <t>KRISHNA NATIONAL HIGH SCHOOL GAJANSOO</t>
  </si>
  <si>
    <t>9419125767</t>
  </si>
  <si>
    <t>01131104304</t>
  </si>
  <si>
    <t>ADARSH PUB SCHOOL GAJANSOO</t>
  </si>
  <si>
    <t>ROOP KRISHAN BHAT</t>
  </si>
  <si>
    <t>9419284069</t>
  </si>
  <si>
    <t>01131104402</t>
  </si>
  <si>
    <t>INDIRA MEMORIAL HSS GALWADAY CHAK</t>
  </si>
  <si>
    <t>9419234595</t>
  </si>
  <si>
    <t>01131106102</t>
  </si>
  <si>
    <t>NEW JYOTI H.S.S. JASWAN</t>
  </si>
  <si>
    <t>vikas veer singh</t>
  </si>
  <si>
    <t>9419108325</t>
  </si>
  <si>
    <t>01131106203</t>
  </si>
  <si>
    <t>RAJ KAMAL VIDHYALA K. CHAK</t>
  </si>
  <si>
    <t>Bhadur Singh</t>
  </si>
  <si>
    <t>9697261866</t>
  </si>
  <si>
    <t>01131106604</t>
  </si>
  <si>
    <t>MAYUR PUBLIC SCHOOL KALYANPUR JHIRI</t>
  </si>
  <si>
    <t>MS NASREEN KHAN</t>
  </si>
  <si>
    <t>9419079488</t>
  </si>
  <si>
    <t>01131106703</t>
  </si>
  <si>
    <t>NEW  PUB SCH KARLOOP</t>
  </si>
  <si>
    <t>MANJU BALA</t>
  </si>
  <si>
    <t>9419311232</t>
  </si>
  <si>
    <t>01131107102</t>
  </si>
  <si>
    <t>MAHANT RAM LAKHAN DASS MEM. Hr. Sec. SCHOOL</t>
  </si>
  <si>
    <t>Dalbir Singh</t>
  </si>
  <si>
    <t>7051145599</t>
  </si>
  <si>
    <t>01131107902</t>
  </si>
  <si>
    <t>SAI SHAYAM PUBLIC SCHOOL</t>
  </si>
  <si>
    <t>SUKESH KOUL</t>
  </si>
  <si>
    <t>7006967116</t>
  </si>
  <si>
    <t>01131107903</t>
  </si>
  <si>
    <t>ACHARYA SHRI CHANDER INSTITUTE GHOU MANHASAN</t>
  </si>
  <si>
    <t>Mrs Desha ji</t>
  </si>
  <si>
    <t>9419107786</t>
  </si>
  <si>
    <t>01131108701</t>
  </si>
  <si>
    <t>SHAKTI SHIKSHA KENDER MARH</t>
  </si>
  <si>
    <t>Lal Chand Gandotra</t>
  </si>
  <si>
    <t>9419154313</t>
  </si>
  <si>
    <t>01131108702</t>
  </si>
  <si>
    <t>PAMPOSH BALWADI SCH MARH</t>
  </si>
  <si>
    <t>AKSHEY SHARMA</t>
  </si>
  <si>
    <t>8803772957</t>
  </si>
  <si>
    <t>01131109302</t>
  </si>
  <si>
    <t>UNIQUE PUB SCHOOL PARWAH</t>
  </si>
  <si>
    <t>SOURAV JALOTRA</t>
  </si>
  <si>
    <t>9419302131</t>
  </si>
  <si>
    <t>01131109303</t>
  </si>
  <si>
    <t>SUMAN SHIKSHA KENDER PARWAH</t>
  </si>
  <si>
    <t>9419238054</t>
  </si>
  <si>
    <t>01131109602</t>
  </si>
  <si>
    <t>NAV PARBHAT S.M.SCHOOL</t>
  </si>
  <si>
    <t>ASHA RANI</t>
  </si>
  <si>
    <t>9419792340</t>
  </si>
  <si>
    <t>01131109702</t>
  </si>
  <si>
    <t>MODERN PUB SCHOOL PATYALI CHAK</t>
  </si>
  <si>
    <t>9419755566</t>
  </si>
  <si>
    <t>01131109903</t>
  </si>
  <si>
    <t>PLAY WAY HOUSE POUNI CHAK</t>
  </si>
  <si>
    <t>arun</t>
  </si>
  <si>
    <t>9419314044</t>
  </si>
  <si>
    <t>01131109905</t>
  </si>
  <si>
    <t>SARVODHYA PUBLIC SCHOOL</t>
  </si>
  <si>
    <t>SUNNY SHARMA</t>
  </si>
  <si>
    <t>9906302169</t>
  </si>
  <si>
    <t>01131112102</t>
  </si>
  <si>
    <t>ROSE GARDEN PB SCH SANGRAM PUR</t>
  </si>
  <si>
    <t>Renu</t>
  </si>
  <si>
    <t>9419681144</t>
  </si>
  <si>
    <t>01131112202</t>
  </si>
  <si>
    <t>SHIV PUBLIC HIGHER SECONDARY SCHOOL SARI RAKWALAN</t>
  </si>
  <si>
    <t>BALBIR SINGH SALARIA</t>
  </si>
  <si>
    <t>9419108539</t>
  </si>
  <si>
    <t>01131112501</t>
  </si>
  <si>
    <t>MAA SARASWATI VIDALAYA</t>
  </si>
  <si>
    <t>Archna gupta</t>
  </si>
  <si>
    <t>9419221367</t>
  </si>
  <si>
    <t>01131112703</t>
  </si>
  <si>
    <t>S. UNIVERSAL HSS SHAMA CHAK</t>
  </si>
  <si>
    <t>Smt CHAMPA RANI</t>
  </si>
  <si>
    <t>9419391570</t>
  </si>
  <si>
    <t>01131112705</t>
  </si>
  <si>
    <t>MANIK PUBLIC HIGH SCHOOL SHAMA CHAK</t>
  </si>
  <si>
    <t>RANJEET SINGH</t>
  </si>
  <si>
    <t>9419253531</t>
  </si>
  <si>
    <t>01131114305</t>
  </si>
  <si>
    <t>S.L.MEMORIAL MODEL SCHOOL</t>
  </si>
  <si>
    <t>Upasana Bagati</t>
  </si>
  <si>
    <t>9419183665</t>
  </si>
  <si>
    <t>01131114504</t>
  </si>
  <si>
    <t>LORD SHIVA D BOARD PUB SCH W-7</t>
  </si>
  <si>
    <t xml:space="preserve"> Mr  Ashok Magotra  </t>
  </si>
  <si>
    <t>8717010702</t>
  </si>
  <si>
    <t>01131116501</t>
  </si>
  <si>
    <t>DELHI PUBLIC SCHOOL (D.P.S) NAGBANI</t>
  </si>
  <si>
    <t>RAJ KUMAR VERMA</t>
  </si>
  <si>
    <t>9419177525</t>
  </si>
  <si>
    <t>01131200101</t>
  </si>
  <si>
    <t>GREENWOOD ACAD BADILA</t>
  </si>
  <si>
    <t>RAKESH KUMAR</t>
  </si>
  <si>
    <t>8492971602</t>
  </si>
  <si>
    <t>R.S PURA</t>
  </si>
  <si>
    <t>01131200205</t>
  </si>
  <si>
    <t>ADARSH NIKETAN HS BADYAL BRAHM</t>
  </si>
  <si>
    <t>Kanta Sharma</t>
  </si>
  <si>
    <t>9086667460</t>
  </si>
  <si>
    <t>01131200206</t>
  </si>
  <si>
    <t>J.N PUB SCHOOL BADYAL BRAHMANA</t>
  </si>
  <si>
    <t xml:space="preserve">Bishan Datt </t>
  </si>
  <si>
    <t>9858142996</t>
  </si>
  <si>
    <t>01131200208</t>
  </si>
  <si>
    <t>NAV SHISHU VIKAS KENDERA</t>
  </si>
  <si>
    <t>Monika Sharma</t>
  </si>
  <si>
    <t>8715094444</t>
  </si>
  <si>
    <t>01131200803</t>
  </si>
  <si>
    <t>NEW GANDHI MEMORIAL M. SAHIB</t>
  </si>
  <si>
    <t>neelan gupta</t>
  </si>
  <si>
    <t>9622101963</t>
  </si>
  <si>
    <t>01131200804</t>
  </si>
  <si>
    <t>ESS ARR MEMORIAL PREM NAGAR</t>
  </si>
  <si>
    <t>Sangeeta Devi</t>
  </si>
  <si>
    <t>9622070307</t>
  </si>
  <si>
    <t>01131200805</t>
  </si>
  <si>
    <t>RAINBOW ACADEMY M. SAHIB</t>
  </si>
  <si>
    <t>RAKESH CHADHA</t>
  </si>
  <si>
    <t>9622257112</t>
  </si>
  <si>
    <t>01131200806</t>
  </si>
  <si>
    <t>KV MIRAIN SAHIB</t>
  </si>
  <si>
    <t>AGIMON A CHELLAMCOTT</t>
  </si>
  <si>
    <t>9446516551</t>
  </si>
  <si>
    <t>01131200807</t>
  </si>
  <si>
    <t>JK PUB SCHOOL, M. SAHIB</t>
  </si>
  <si>
    <t>9796225725</t>
  </si>
  <si>
    <t>01131200808</t>
  </si>
  <si>
    <t>NATIONAL PUBLIC H S SBS COLONY</t>
  </si>
  <si>
    <t>KISHOR KUMAR</t>
  </si>
  <si>
    <t>9797680326</t>
  </si>
  <si>
    <t>01131202102</t>
  </si>
  <si>
    <t>GANDHI ADARSH CHAK ASLAM</t>
  </si>
  <si>
    <t>Santosh Kumari</t>
  </si>
  <si>
    <t>7051371017</t>
  </si>
  <si>
    <t>01131202203</t>
  </si>
  <si>
    <t>SHASTRI MEMORIAL CHOHALA</t>
  </si>
  <si>
    <t>SWARANJOT SINGH</t>
  </si>
  <si>
    <t>9906234227</t>
  </si>
  <si>
    <t>01131202902</t>
  </si>
  <si>
    <t>KABIR ACAD GAZIPUR KULLIAN</t>
  </si>
  <si>
    <t>SANSAR CHAND</t>
  </si>
  <si>
    <t>9906230619</t>
  </si>
  <si>
    <t>01131203102</t>
  </si>
  <si>
    <t>INDIRA MEMORIAL JASSORE</t>
  </si>
  <si>
    <t>manoj kumar</t>
  </si>
  <si>
    <t>9906060069</t>
  </si>
  <si>
    <t>01131203302</t>
  </si>
  <si>
    <t>ROUSSUE ACAD JINDER MELU</t>
  </si>
  <si>
    <t>YASH PAUL</t>
  </si>
  <si>
    <t>9419234666</t>
  </si>
  <si>
    <t>01131204103</t>
  </si>
  <si>
    <t>GREENWOOD PUB HSS KHOUR</t>
  </si>
  <si>
    <t>tarlochan kour</t>
  </si>
  <si>
    <t>9419782461</t>
  </si>
  <si>
    <t>01131204303</t>
  </si>
  <si>
    <t>NEW BIKRAM PUB HSS KIRPIND</t>
  </si>
  <si>
    <t>AVTAR SINGH</t>
  </si>
  <si>
    <t>9419155345</t>
  </si>
  <si>
    <t>01131204304</t>
  </si>
  <si>
    <t>MODEL INST. OF EDU KIRPIND</t>
  </si>
  <si>
    <t>SURINDER SINGH</t>
  </si>
  <si>
    <t>9419262013</t>
  </si>
  <si>
    <t>01131204804</t>
  </si>
  <si>
    <t>VIKAS PUB SCH K.M. FATEH</t>
  </si>
  <si>
    <t>AHUTI SHARMA</t>
  </si>
  <si>
    <t>9622342739</t>
  </si>
  <si>
    <t>01131205404</t>
  </si>
  <si>
    <t>SHASTRI MEMORIAL SUJADPUR</t>
  </si>
  <si>
    <t>AVNEET KOUR</t>
  </si>
  <si>
    <t>9419302553</t>
  </si>
  <si>
    <t>01131205405</t>
  </si>
  <si>
    <t>NEW NATIONAL ACAD M. SAHIB</t>
  </si>
  <si>
    <t>balkaran singh</t>
  </si>
  <si>
    <t>9796220225</t>
  </si>
  <si>
    <t>01131205903</t>
  </si>
  <si>
    <t>PRAGMATIC INST. OF EDU. K. NGR</t>
  </si>
  <si>
    <t>RAMESHWAR SINGH MANHAS</t>
  </si>
  <si>
    <t>9419190547</t>
  </si>
  <si>
    <t>01131205904</t>
  </si>
  <si>
    <t>DOGRA ACAD KRISHNA NAGAR</t>
  </si>
  <si>
    <t>GURMEET SINGH</t>
  </si>
  <si>
    <t>8716080400</t>
  </si>
  <si>
    <t>01131205908</t>
  </si>
  <si>
    <t>ARMY SCHOOL MORALIAN</t>
  </si>
  <si>
    <t>RITU SHARMA</t>
  </si>
  <si>
    <t>9541186795</t>
  </si>
  <si>
    <t>01131205912</t>
  </si>
  <si>
    <t>COL. MOHAR SINGH MEM. PUB. SCH</t>
  </si>
  <si>
    <t>Leela Devi</t>
  </si>
  <si>
    <t>9622070161</t>
  </si>
  <si>
    <t>01131206203</t>
  </si>
  <si>
    <t>G. HARKRISHAN MEM ACAD S.CAMP</t>
  </si>
  <si>
    <t>HARVINDER SINGH</t>
  </si>
  <si>
    <t>9419893331</t>
  </si>
  <si>
    <t>01131206205</t>
  </si>
  <si>
    <t>STEPHENS INTERNATIONAL PUB SCH</t>
  </si>
  <si>
    <t>9797324050</t>
  </si>
  <si>
    <t>01131206303</t>
  </si>
  <si>
    <t>FRIENDS ACAD PHINDER</t>
  </si>
  <si>
    <t>Sudhagar Dogra</t>
  </si>
  <si>
    <t>9419103368</t>
  </si>
  <si>
    <t>01131206904</t>
  </si>
  <si>
    <t>NEW NAVEEN ACAD RATHANA</t>
  </si>
  <si>
    <t>ATUL CHOUDHARY</t>
  </si>
  <si>
    <t>9419286057</t>
  </si>
  <si>
    <t>01131207103</t>
  </si>
  <si>
    <t>RISHI HSS RATTIAN</t>
  </si>
  <si>
    <t>Achal kumar</t>
  </si>
  <si>
    <t>8803138002</t>
  </si>
  <si>
    <t>01131207302</t>
  </si>
  <si>
    <t>MAKHAN SHAH LOBANA TANDA</t>
  </si>
  <si>
    <t>SUCHET SINGH</t>
  </si>
  <si>
    <t>9419141349</t>
  </si>
  <si>
    <t>01131207303</t>
  </si>
  <si>
    <t>RENU NATIONAL TANDA</t>
  </si>
  <si>
    <t>9419366598</t>
  </si>
  <si>
    <t>01131500303</t>
  </si>
  <si>
    <t>NEW BIKRAM ACAD K.B SINGH</t>
  </si>
  <si>
    <t>KAMAL KISHORE SHARMA</t>
  </si>
  <si>
    <t>9906317866</t>
  </si>
  <si>
    <t>01131501401</t>
  </si>
  <si>
    <t>JANTA MODEL HS BIASPUR PARLAH</t>
  </si>
  <si>
    <t>HARNEET KOUR</t>
  </si>
  <si>
    <t>9858273059</t>
  </si>
  <si>
    <t>01131501403</t>
  </si>
  <si>
    <t>NEW JANTA HIGH SCHOOL BIAS PUR</t>
  </si>
  <si>
    <t>VIKRANT VIRDHI</t>
  </si>
  <si>
    <t>9906015111</t>
  </si>
  <si>
    <t>01131501801</t>
  </si>
  <si>
    <t>AJANTA HIGH SCHOOL SAI KHURD</t>
  </si>
  <si>
    <t>Anu Rani</t>
  </si>
  <si>
    <t>9596661971</t>
  </si>
  <si>
    <t>01131502301</t>
  </si>
  <si>
    <t>RAJ HIGH SCHOOL</t>
  </si>
  <si>
    <t>9697682308</t>
  </si>
  <si>
    <t>01131502308</t>
  </si>
  <si>
    <t>INDIRA MEMORIAL HIGH SCHOOL</t>
  </si>
  <si>
    <t>Anita Choudhary</t>
  </si>
  <si>
    <t>9419156504</t>
  </si>
  <si>
    <t>01131502702</t>
  </si>
  <si>
    <t>DEVA MEMO HS DABLEHAR</t>
  </si>
  <si>
    <t>SHAM SINGH</t>
  </si>
  <si>
    <t>9469211921</t>
  </si>
  <si>
    <t>01131502705</t>
  </si>
  <si>
    <t>LITTLE ANGEL PUB SCH DABLEHAR</t>
  </si>
  <si>
    <t>Rohit vardhan Gupta</t>
  </si>
  <si>
    <t>9858267850</t>
  </si>
  <si>
    <t>01131502706</t>
  </si>
  <si>
    <t>NATIONAL HS DABLEHAR</t>
  </si>
  <si>
    <t>janeshwar</t>
  </si>
  <si>
    <t>9622127822</t>
  </si>
  <si>
    <t>01131504801</t>
  </si>
  <si>
    <t>AZAD HIGH SCHOOL KALYANA MORH</t>
  </si>
  <si>
    <t>Dinesh Singh Mandla</t>
  </si>
  <si>
    <t>9906217707</t>
  </si>
  <si>
    <t>01131505401</t>
  </si>
  <si>
    <t>FAITH PUBLIC HS KHANA CHAK</t>
  </si>
  <si>
    <t>Divyansh koushal sharma</t>
  </si>
  <si>
    <t>9906284820</t>
  </si>
  <si>
    <t>01131505402</t>
  </si>
  <si>
    <t>INDIRA MEMORIAL HS KHANA CHAK</t>
  </si>
  <si>
    <t>HARJEET SINGH SAMOTRA</t>
  </si>
  <si>
    <t>9419128534</t>
  </si>
  <si>
    <t>01131505702</t>
  </si>
  <si>
    <t>NEW MODEL ACAD KOROTANA KALAN</t>
  </si>
  <si>
    <t>MOHAN LAL SHARMA</t>
  </si>
  <si>
    <t>9622105667</t>
  </si>
  <si>
    <t>01131506201</t>
  </si>
  <si>
    <t>BLOSSOM HS KOTLI GALA BANA</t>
  </si>
  <si>
    <t>Chandani Gupta</t>
  </si>
  <si>
    <t>9796228822</t>
  </si>
  <si>
    <t>01131506202</t>
  </si>
  <si>
    <t>DOGRA PUB SCH KOTLI GALA BANA</t>
  </si>
  <si>
    <t>7298472984</t>
  </si>
  <si>
    <t>01131506203</t>
  </si>
  <si>
    <t>GANDHI MEMO HR. SCE SCH.</t>
  </si>
  <si>
    <t>Aman Kumar</t>
  </si>
  <si>
    <t>9797746445</t>
  </si>
  <si>
    <t>01131506205</t>
  </si>
  <si>
    <t>HOLY CROSS CONVENT SCH.</t>
  </si>
  <si>
    <t>Palvi Chib</t>
  </si>
  <si>
    <t>9906905114</t>
  </si>
  <si>
    <t>01131506207</t>
  </si>
  <si>
    <t>MONTESSORI NARGIS DUTT PUB SCH</t>
  </si>
  <si>
    <t>Deepak Kumar</t>
  </si>
  <si>
    <t>9596815551</t>
  </si>
  <si>
    <t>01131506209</t>
  </si>
  <si>
    <t>NEW PUB BRILLIANT SCH K.G BANA</t>
  </si>
  <si>
    <t>Mamta Kumari</t>
  </si>
  <si>
    <t>9419234043</t>
  </si>
  <si>
    <t>01131506210</t>
  </si>
  <si>
    <t>SHASTRI MEM. HS K.G BANA</t>
  </si>
  <si>
    <t>Faqir Chand</t>
  </si>
  <si>
    <t>9419239664</t>
  </si>
  <si>
    <t>01131506211</t>
  </si>
  <si>
    <t>MOTHER INDIA SR SEC. SCHOOL R.S.PURA</t>
  </si>
  <si>
    <t>SONIA TOHRA</t>
  </si>
  <si>
    <t>9419110999</t>
  </si>
  <si>
    <t>01131506701</t>
  </si>
  <si>
    <t>NEW ASHWANI ACAD</t>
  </si>
  <si>
    <t>Kuldeep Sharma</t>
  </si>
  <si>
    <t>9906032240</t>
  </si>
  <si>
    <t>01131507202</t>
  </si>
  <si>
    <t>MARG DARSHAN HS SAI KALAN MOIL</t>
  </si>
  <si>
    <t>KARAN SINGH</t>
  </si>
  <si>
    <t>9906015325</t>
  </si>
  <si>
    <t>01131507203</t>
  </si>
  <si>
    <t>CELESTIAL MISSION HIGH SCHOOL</t>
  </si>
  <si>
    <t>Biju Varghese</t>
  </si>
  <si>
    <t>9419238632</t>
  </si>
  <si>
    <t>01131507603</t>
  </si>
  <si>
    <t>SUN SHINE PUBLIC HIGH SCHOOL</t>
  </si>
  <si>
    <t>NIRJALA SHARMA</t>
  </si>
  <si>
    <t>9797014508</t>
  </si>
  <si>
    <t>01131508603</t>
  </si>
  <si>
    <t>MSM INT OF EDU &amp; RESEARCH</t>
  </si>
  <si>
    <t>GEETA CHOUHDARY</t>
  </si>
  <si>
    <t>9419181501</t>
  </si>
  <si>
    <t>01131508701</t>
  </si>
  <si>
    <t>MONTESSORI NIRMAL PUB SCHOOL</t>
  </si>
  <si>
    <t>KAMAL JIT</t>
  </si>
  <si>
    <t>9796426800</t>
  </si>
  <si>
    <t>01131509402</t>
  </si>
  <si>
    <t>MODERN PUB SCH SEER BLAH</t>
  </si>
  <si>
    <t>9419389897</t>
  </si>
  <si>
    <t>01131509403</t>
  </si>
  <si>
    <t>SUNSHINE PUB SCH SEER BLAH</t>
  </si>
  <si>
    <t>SOM NATH</t>
  </si>
  <si>
    <t>9107378451</t>
  </si>
  <si>
    <t>01131510503</t>
  </si>
  <si>
    <t>INDIRA PUB. SCHOOL R.S PURA</t>
  </si>
  <si>
    <t>Rajesh Kumar</t>
  </si>
  <si>
    <t>9622217448</t>
  </si>
  <si>
    <t>01131510603</t>
  </si>
  <si>
    <t>M. HARI SINGH DAV PUB SCH W-9</t>
  </si>
  <si>
    <t>Yash Pal</t>
  </si>
  <si>
    <t>9419147094</t>
  </si>
  <si>
    <t>01131510604</t>
  </si>
  <si>
    <t>NEW LUTHRA ACAD R.S.PURA W-9</t>
  </si>
  <si>
    <t>VIRINDER SURI</t>
  </si>
  <si>
    <t>9697686569</t>
  </si>
  <si>
    <t>01131510701</t>
  </si>
  <si>
    <t>NEW MODEL PUB SCH KOTLI GALA BANA</t>
  </si>
  <si>
    <t>SUNSHINE BALA</t>
  </si>
  <si>
    <t>9419311922</t>
  </si>
  <si>
    <t>01131510903</t>
  </si>
  <si>
    <t>ARYAN PUBLIC SCHOOL W.NO.6</t>
  </si>
  <si>
    <t>Dheeraj Gupta</t>
  </si>
  <si>
    <t>9796015720</t>
  </si>
  <si>
    <t>01131510904</t>
  </si>
  <si>
    <t>APJ INTERNATIONAL HSS JAT SABHA R.S PURA</t>
  </si>
  <si>
    <t>SAMPURAN SINGH CHOUDHARY</t>
  </si>
  <si>
    <t>01131511403</t>
  </si>
  <si>
    <t>VIMAL JAIN HIGH SCHOOL WNO. 1</t>
  </si>
  <si>
    <t>HARMEET SINGH</t>
  </si>
  <si>
    <t>9419117890</t>
  </si>
  <si>
    <t>01131700402</t>
  </si>
  <si>
    <t>BANYAN INTERNATIONAL SCHOOL</t>
  </si>
  <si>
    <t>Neha Kalra Kharyal</t>
  </si>
  <si>
    <t>9086093551</t>
  </si>
  <si>
    <t>01131700602</t>
  </si>
  <si>
    <t>NEW JAMMU PUB HS BARJALA</t>
  </si>
  <si>
    <t>ZOHRA BANO SHEIKH</t>
  </si>
  <si>
    <t>9797411912</t>
  </si>
  <si>
    <t>01131700803</t>
  </si>
  <si>
    <t>DASHMESH PUBLIC HIGH SCHOOL</t>
  </si>
  <si>
    <t>Surinder kour</t>
  </si>
  <si>
    <t>9906100980</t>
  </si>
  <si>
    <t>01131702303</t>
  </si>
  <si>
    <t>NEW ERA HIGH SCHOOL</t>
  </si>
  <si>
    <t>Jaideep Raina</t>
  </si>
  <si>
    <t>8493032921</t>
  </si>
  <si>
    <t>01131702304</t>
  </si>
  <si>
    <t>THE SEMINARY</t>
  </si>
  <si>
    <t>RAVLEEN KOUR</t>
  </si>
  <si>
    <t>9419253545</t>
  </si>
  <si>
    <t>01131702803</t>
  </si>
  <si>
    <t>UNIQUE HSS</t>
  </si>
  <si>
    <t>Rajdeep Singh</t>
  </si>
  <si>
    <t>8082018188</t>
  </si>
  <si>
    <t>01131702805</t>
  </si>
  <si>
    <t>BHARAT PUBLIC HIGH SCHOOL</t>
  </si>
  <si>
    <t>RADHA SHARMA</t>
  </si>
  <si>
    <t>9596942957</t>
  </si>
  <si>
    <t>01131703703</t>
  </si>
  <si>
    <t>NEW BLOOMING BUDS SCHOOL</t>
  </si>
  <si>
    <t>Mr Pitamber singh</t>
  </si>
  <si>
    <t>9419135465</t>
  </si>
  <si>
    <t>01131703704</t>
  </si>
  <si>
    <t>VERMA HIGH SCHOOL</t>
  </si>
  <si>
    <t>shubam verma</t>
  </si>
  <si>
    <t>9682545696</t>
  </si>
  <si>
    <t>01131703706</t>
  </si>
  <si>
    <t>J.P. HIGH SCHOOL</t>
  </si>
  <si>
    <t>Bans ram</t>
  </si>
  <si>
    <t>9419366418</t>
  </si>
  <si>
    <t>01131704302</t>
  </si>
  <si>
    <t>SHIKSHA NIKETAN HSS</t>
  </si>
  <si>
    <t>RAMESHWAR MENGI</t>
  </si>
  <si>
    <t>9906074690</t>
  </si>
  <si>
    <t>01131704701</t>
  </si>
  <si>
    <t>ST. PETER HR SEC SCHOOL</t>
  </si>
  <si>
    <t>mathew thomas</t>
  </si>
  <si>
    <t>9419286717</t>
  </si>
  <si>
    <t>01131705302</t>
  </si>
  <si>
    <t>RANBIR MEMORIAL PUBLIC SCHOOL</t>
  </si>
  <si>
    <t>VIJAY REKHA</t>
  </si>
  <si>
    <t>9419121615</t>
  </si>
  <si>
    <t>01131705904</t>
  </si>
  <si>
    <t>BORDER MEMORIAL PRESENTATION CONVENT HIHJ SCHOOL</t>
  </si>
  <si>
    <t>9419156698</t>
  </si>
  <si>
    <t>01131706303</t>
  </si>
  <si>
    <t>ST. JOHN CONVENT SCHOOL MANDAL</t>
  </si>
  <si>
    <t>Sr Ashisha</t>
  </si>
  <si>
    <t>6006672122</t>
  </si>
  <si>
    <t>01131707402</t>
  </si>
  <si>
    <t>PEOPLE'S ACADEMY</t>
  </si>
  <si>
    <t>Himmat Singh</t>
  </si>
  <si>
    <t>9419129853</t>
  </si>
  <si>
    <t>01131707404</t>
  </si>
  <si>
    <t>ARMY SCHOOL JAMMU CANTT</t>
  </si>
  <si>
    <t>MS PUNEET KAUR</t>
  </si>
  <si>
    <t>9419314831</t>
  </si>
  <si>
    <t>01131708104</t>
  </si>
  <si>
    <t>NEW ERA PUB SCHOOL</t>
  </si>
  <si>
    <t>DEEPAK SHARMA</t>
  </si>
  <si>
    <t>7006792470</t>
  </si>
  <si>
    <t>01131708105</t>
  </si>
  <si>
    <t>GREEN ORCHID PS</t>
  </si>
  <si>
    <t>BODH RAJ SHARMA</t>
  </si>
  <si>
    <t>8082040535</t>
  </si>
  <si>
    <t>01131708204</t>
  </si>
  <si>
    <t>CYBERNETICS SECONDARY SCHOOL KUNJWANI JAMMU</t>
  </si>
  <si>
    <t>AMARDEEP SHARMA</t>
  </si>
  <si>
    <t>9797667526</t>
  </si>
  <si>
    <t>01131708303</t>
  </si>
  <si>
    <t>PREET PUB HIGH SCHOOL</t>
  </si>
  <si>
    <t>MRS AMRIT KAUR</t>
  </si>
  <si>
    <t>9419213583</t>
  </si>
  <si>
    <t>01131708304</t>
  </si>
  <si>
    <t>BHARGAV PUBLIC HIGH SCHOOL</t>
  </si>
  <si>
    <t>RAJ RANI</t>
  </si>
  <si>
    <t>9858135525</t>
  </si>
  <si>
    <t>01131708305</t>
  </si>
  <si>
    <t>WAZIR JANKI NATH HS</t>
  </si>
  <si>
    <t>Himalini Wazir</t>
  </si>
  <si>
    <t>9419141457</t>
  </si>
  <si>
    <t>01131709403</t>
  </si>
  <si>
    <t>NEW KIRAN ACAD SOHANJANA</t>
  </si>
  <si>
    <t>NARESH KOTWAL</t>
  </si>
  <si>
    <t>9596823828</t>
  </si>
  <si>
    <t>01131710404</t>
  </si>
  <si>
    <t>SHIVA PUBLIC HS DIGIANA</t>
  </si>
  <si>
    <t>Pankaj</t>
  </si>
  <si>
    <t>9419274828</t>
  </si>
  <si>
    <t>01131710505</t>
  </si>
  <si>
    <t>RENU PUBLIC HIGH SCHOOL</t>
  </si>
  <si>
    <t>TILAK RAJ KALOTRA</t>
  </si>
  <si>
    <t>9858227691</t>
  </si>
  <si>
    <t>01131710508</t>
  </si>
  <si>
    <t>AIR FORCE SCHOOL</t>
  </si>
  <si>
    <t>Raman Arora</t>
  </si>
  <si>
    <t>9419224422</t>
  </si>
  <si>
    <t>01131900105</t>
  </si>
  <si>
    <t>SAINT XAVIER CONVENT SCHOOL BARNAI</t>
  </si>
  <si>
    <t>9906320990</t>
  </si>
  <si>
    <t>01131900110</t>
  </si>
  <si>
    <t>ANURADHA HSS BARNAI</t>
  </si>
  <si>
    <t>SUNITA TICKOO</t>
  </si>
  <si>
    <t>9419177872</t>
  </si>
  <si>
    <t>01131900111</t>
  </si>
  <si>
    <t>BHAGWATI HAQIQAT MEM. SCH.</t>
  </si>
  <si>
    <t>USHA JAMWAL</t>
  </si>
  <si>
    <t>9419127936</t>
  </si>
  <si>
    <t>01131900113</t>
  </si>
  <si>
    <t>ANURADHA MISSION SCHOOL</t>
  </si>
  <si>
    <t>SATISH GANJOO</t>
  </si>
  <si>
    <t>9419108184</t>
  </si>
  <si>
    <t>01131900205</t>
  </si>
  <si>
    <t>SHINING STAR ACAD MUTHI</t>
  </si>
  <si>
    <t>Mrs Rachna Goswami</t>
  </si>
  <si>
    <t>9419173293</t>
  </si>
  <si>
    <t>01131900206</t>
  </si>
  <si>
    <t>ABHEY HS MUTHI</t>
  </si>
  <si>
    <t>kiran Raina</t>
  </si>
  <si>
    <t>9906285445</t>
  </si>
  <si>
    <t>01131900208</t>
  </si>
  <si>
    <t>EVER GREEN PUB SCH ROOP NAGAR</t>
  </si>
  <si>
    <t>Subash Singh Chib</t>
  </si>
  <si>
    <t>9596658993</t>
  </si>
  <si>
    <t>01131900209</t>
  </si>
  <si>
    <t>NAND PUB SCH ROOP NAGAR</t>
  </si>
  <si>
    <t xml:space="preserve">Shubam Singh </t>
  </si>
  <si>
    <t>9419197924</t>
  </si>
  <si>
    <t>01131900212</t>
  </si>
  <si>
    <t>SHOBA MODEL HSS ROOP NAGAR</t>
  </si>
  <si>
    <t>SUMAN MANHAS</t>
  </si>
  <si>
    <t>9205013421</t>
  </si>
  <si>
    <t>01131900213</t>
  </si>
  <si>
    <t>ADARSH SHIVA ACAD MUTHI</t>
  </si>
  <si>
    <t>7006979054</t>
  </si>
  <si>
    <t>01131900218</t>
  </si>
  <si>
    <t>WORLD LEADER HS DURGA NAGAR</t>
  </si>
  <si>
    <t>BALJI RAINA</t>
  </si>
  <si>
    <t>9906139913</t>
  </si>
  <si>
    <t>01131900219</t>
  </si>
  <si>
    <t>KUSHAL PUB SCHOOL MUTHI</t>
  </si>
  <si>
    <t>ASHIMA SUDAN</t>
  </si>
  <si>
    <t>9419194032</t>
  </si>
  <si>
    <t>01131900220</t>
  </si>
  <si>
    <t>MODERN SECULAR INS OF EDU CHINORE</t>
  </si>
  <si>
    <t>Sheetal</t>
  </si>
  <si>
    <t>9419188857</t>
  </si>
  <si>
    <t>01131900232</t>
  </si>
  <si>
    <t>K.C PUBLIC SCHOOL</t>
  </si>
  <si>
    <t>NEHA SINGH</t>
  </si>
  <si>
    <t>9796072164</t>
  </si>
  <si>
    <t>01131900233</t>
  </si>
  <si>
    <t>K.C INTERNATIONAL</t>
  </si>
  <si>
    <t>Nidha Suri Khanna</t>
  </si>
  <si>
    <t>9541372264</t>
  </si>
  <si>
    <t>01131900305</t>
  </si>
  <si>
    <t>CAMBRIDGE PUB SCH PALOURA</t>
  </si>
  <si>
    <t>Neena Manhas</t>
  </si>
  <si>
    <t>9419124580</t>
  </si>
  <si>
    <t>01131900306</t>
  </si>
  <si>
    <t>NAVEEN VIDYA MANDIR PALOURA</t>
  </si>
  <si>
    <t xml:space="preserve">Rajani </t>
  </si>
  <si>
    <t>9419228269</t>
  </si>
  <si>
    <t>01131900307</t>
  </si>
  <si>
    <t>PROJECT MODEL HSS JANIPUR</t>
  </si>
  <si>
    <t xml:space="preserve">VIVEK  SHARMA </t>
  </si>
  <si>
    <t>7298007206</t>
  </si>
  <si>
    <t>01131900308</t>
  </si>
  <si>
    <t>RAINA HR SEC SCHOOL PALOURA</t>
  </si>
  <si>
    <t>01131900309</t>
  </si>
  <si>
    <t>TINY TOTS HSS</t>
  </si>
  <si>
    <t>Mohit Gupta</t>
  </si>
  <si>
    <t>9419778089</t>
  </si>
  <si>
    <t>01131900316</t>
  </si>
  <si>
    <t>BSF HSS PALOURA</t>
  </si>
  <si>
    <t>GAYATRI KOTWAL</t>
  </si>
  <si>
    <t>9419206602</t>
  </si>
  <si>
    <t>01131900323</t>
  </si>
  <si>
    <t>MAJOR INSTT. OF EDU</t>
  </si>
  <si>
    <t>Major singh</t>
  </si>
  <si>
    <t>9419890738</t>
  </si>
  <si>
    <t>01131900502</t>
  </si>
  <si>
    <t>DBN VIDYA MANDIR AMAR VILLA</t>
  </si>
  <si>
    <t>Shaveta Gupta</t>
  </si>
  <si>
    <t>7889704688</t>
  </si>
  <si>
    <t>01131900503</t>
  </si>
  <si>
    <t>JAGRITI MISSION HS TALAB TILLO</t>
  </si>
  <si>
    <t>RENUKA AIMA</t>
  </si>
  <si>
    <t>9419140003</t>
  </si>
  <si>
    <t>01131900512</t>
  </si>
  <si>
    <t>KNIT KOTWAL NATIONAL  INSTITUTE OF TEACHING TALAB TILLO</t>
  </si>
  <si>
    <t>GAGANDEEP SINGH</t>
  </si>
  <si>
    <t>9419191897</t>
  </si>
  <si>
    <t>01131900603</t>
  </si>
  <si>
    <t>JK MONTESSORIE</t>
  </si>
  <si>
    <t>pradman krishan watloo</t>
  </si>
  <si>
    <t>7889853857</t>
  </si>
  <si>
    <t>01131900604</t>
  </si>
  <si>
    <t>NEW ASHOKA HSS</t>
  </si>
  <si>
    <t>Mohini Pandita</t>
  </si>
  <si>
    <t>9419185949</t>
  </si>
  <si>
    <t>01131900708</t>
  </si>
  <si>
    <t>MODERN ACAD CHOWK SARBANA</t>
  </si>
  <si>
    <t>Mrs. Harsh Gupta</t>
  </si>
  <si>
    <t>9055687301</t>
  </si>
  <si>
    <t>01131900709</t>
  </si>
  <si>
    <t>TINY TOTS HSS RESIDENCY ROADD</t>
  </si>
  <si>
    <t>AMIT KUMAR</t>
  </si>
  <si>
    <t>9419797770</t>
  </si>
  <si>
    <t>01131900711</t>
  </si>
  <si>
    <t>NEW ERA HS CIRCULAR ROAD</t>
  </si>
  <si>
    <t>PRABHA JAIN</t>
  </si>
  <si>
    <t>9419196345</t>
  </si>
  <si>
    <t>01131900901</t>
  </si>
  <si>
    <t>MODEL RAJA HSS SUBASH NAGAR</t>
  </si>
  <si>
    <t>Balbinder singh manhas</t>
  </si>
  <si>
    <t>9419196150</t>
  </si>
  <si>
    <t>01131901001</t>
  </si>
  <si>
    <t>NAV YUG HS SHIV NAGAR</t>
  </si>
  <si>
    <t>DEEPAK KOHLI</t>
  </si>
  <si>
    <t>9419280024</t>
  </si>
  <si>
    <t>01131901002</t>
  </si>
  <si>
    <t>NATIONAL PUB SCH SHIV NGR</t>
  </si>
  <si>
    <t>KANCHAN</t>
  </si>
  <si>
    <t>9419127420</t>
  </si>
  <si>
    <t>01131901101</t>
  </si>
  <si>
    <t>SHANGRILLA PUB SCHOOL SARWAL</t>
  </si>
  <si>
    <t>goutam thappa</t>
  </si>
  <si>
    <t>9419192178</t>
  </si>
  <si>
    <t>01131901102</t>
  </si>
  <si>
    <t>SHRI KRISHAN  ANAND PUBLIC HS SCHOOL SARWAL</t>
  </si>
  <si>
    <t>Sonia</t>
  </si>
  <si>
    <t>9419124877</t>
  </si>
  <si>
    <t>01131901104</t>
  </si>
  <si>
    <t>NEW ERA HS SARWAL</t>
  </si>
  <si>
    <t>RUBY CHIB</t>
  </si>
  <si>
    <t>8491858585</t>
  </si>
  <si>
    <t>01131901204</t>
  </si>
  <si>
    <t>ADARSH SHIKSHA NIKETAN</t>
  </si>
  <si>
    <t>VEENU GUPTA</t>
  </si>
  <si>
    <t>01131901205</t>
  </si>
  <si>
    <t>SINGH HIGH SCHOOL</t>
  </si>
  <si>
    <t>KULWANT KOUR</t>
  </si>
  <si>
    <t>9419787745</t>
  </si>
  <si>
    <t>01131901401</t>
  </si>
  <si>
    <t>UNIQUE ACAD REHARI COLONY</t>
  </si>
  <si>
    <t>Sudhir</t>
  </si>
  <si>
    <t>9419280596</t>
  </si>
  <si>
    <t>01131901605</t>
  </si>
  <si>
    <t>INDIRA SAGAR INSTITUTE</t>
  </si>
  <si>
    <t>SIDDHANT SHARMA</t>
  </si>
  <si>
    <t>9906611158</t>
  </si>
  <si>
    <t>01131901606</t>
  </si>
  <si>
    <t>DR. AMBEDKAR SCHOOL</t>
  </si>
  <si>
    <t>ANU RAINA</t>
  </si>
  <si>
    <t>9906116626</t>
  </si>
  <si>
    <t>01131901607</t>
  </si>
  <si>
    <t>DEWAN DEVI PUB SCHOOL</t>
  </si>
  <si>
    <t>Ashwani Kumar Suri</t>
  </si>
  <si>
    <t>9419182603</t>
  </si>
  <si>
    <t>01131901608</t>
  </si>
  <si>
    <t>JYOTI PARIHAR PUB SCHOOL</t>
  </si>
  <si>
    <t>Ambika Sharma</t>
  </si>
  <si>
    <t>9596970777</t>
  </si>
  <si>
    <t>01131901704</t>
  </si>
  <si>
    <t>SAINT KABIR PUB SCHOOL KABIR C</t>
  </si>
  <si>
    <t>9858585721</t>
  </si>
  <si>
    <t>01131901705</t>
  </si>
  <si>
    <t>AMBEDKAR MEMO HS KABIR COLONY</t>
  </si>
  <si>
    <t>NARESH KUMAR</t>
  </si>
  <si>
    <t>9086521240</t>
  </si>
  <si>
    <t>01131901706</t>
  </si>
  <si>
    <t>LUTHRA PUB SCHOOL</t>
  </si>
  <si>
    <t>Snajeev Luthra</t>
  </si>
  <si>
    <t>9419183224</t>
  </si>
  <si>
    <t>01131901902</t>
  </si>
  <si>
    <t>SHASTRI MEMO HSS P. MANGOTRIAN</t>
  </si>
  <si>
    <t>RavinderGupta</t>
  </si>
  <si>
    <t>9419224550</t>
  </si>
  <si>
    <t>01131901903</t>
  </si>
  <si>
    <t>SHANTI SWROOP MEM. HSS PATOLI MANGO</t>
  </si>
  <si>
    <t>MISS KUSUM BHATIA</t>
  </si>
  <si>
    <t>9419192666</t>
  </si>
  <si>
    <t>01131902003</t>
  </si>
  <si>
    <t>SANTOSH SHIKSHA BHAWAN</t>
  </si>
  <si>
    <t>SHIVANI SODI</t>
  </si>
  <si>
    <t>7006645795</t>
  </si>
  <si>
    <t>01131902202</t>
  </si>
  <si>
    <t>J K PUBLIC SCHOOL</t>
  </si>
  <si>
    <t>Prerna Arora</t>
  </si>
  <si>
    <t>9419730630</t>
  </si>
  <si>
    <t>01131902206</t>
  </si>
  <si>
    <t>VIDHYAPEETH PUB. HR SEC. SCHOL</t>
  </si>
  <si>
    <t>Kiran Mengi</t>
  </si>
  <si>
    <t>9906047808</t>
  </si>
  <si>
    <t>01131902207</t>
  </si>
  <si>
    <t>LAWRANCE PUB SCH</t>
  </si>
  <si>
    <t>parmod kumar</t>
  </si>
  <si>
    <t>9419186381</t>
  </si>
  <si>
    <t>01131902209</t>
  </si>
  <si>
    <t>DBN VIDYA MANDIR MUBARAK MANDI</t>
  </si>
  <si>
    <t>Ruchi Sharma</t>
  </si>
  <si>
    <t>9596584949</t>
  </si>
  <si>
    <t>01131902210</t>
  </si>
  <si>
    <t>LIGHT HOUSE PUB HS</t>
  </si>
  <si>
    <t>RAJAN SHARMA</t>
  </si>
  <si>
    <t>9419112353</t>
  </si>
  <si>
    <t>01131902504</t>
  </si>
  <si>
    <t>ORIENTAL ACAD HS JMU</t>
  </si>
  <si>
    <t>Neetika Thapa</t>
  </si>
  <si>
    <t>9419192270</t>
  </si>
  <si>
    <t>01131902507</t>
  </si>
  <si>
    <t>ARYA KANYA VIDH. PURANI MANDI</t>
  </si>
  <si>
    <t>SUNITA SHARMA</t>
  </si>
  <si>
    <t>6005372752</t>
  </si>
  <si>
    <t>01131902508</t>
  </si>
  <si>
    <t>GURMAT KANAYA PATSHALA</t>
  </si>
  <si>
    <t>S SARWAN SINGH</t>
  </si>
  <si>
    <t>9419354966</t>
  </si>
  <si>
    <t>01131902509</t>
  </si>
  <si>
    <t>JAGRITI BALWADI SANGAM</t>
  </si>
  <si>
    <t>Vikram Mehra</t>
  </si>
  <si>
    <t>9419142354</t>
  </si>
  <si>
    <t>01131902510</t>
  </si>
  <si>
    <t>SM JAIN HSS RANI PARK JMU</t>
  </si>
  <si>
    <t>JAGDISH C SHARMA</t>
  </si>
  <si>
    <t>9419183963</t>
  </si>
  <si>
    <t>01131902512</t>
  </si>
  <si>
    <t>ARYA GIRLS HS KACHI CHAWNI</t>
  </si>
  <si>
    <t>SHANNU RADHA</t>
  </si>
  <si>
    <t>9419663535</t>
  </si>
  <si>
    <t>01131902607</t>
  </si>
  <si>
    <t>JAGRITI MISSION SCHOOL NEW PLOT</t>
  </si>
  <si>
    <t>01131902901</t>
  </si>
  <si>
    <t>LUTHRA HSS PALACE ROAD</t>
  </si>
  <si>
    <t>Sanjeev luthra</t>
  </si>
  <si>
    <t>01131902902</t>
  </si>
  <si>
    <t>SP HSS EXCHANGE ROAD</t>
  </si>
  <si>
    <t>SHIVANG SATYA GUPTA</t>
  </si>
  <si>
    <t>9419189933</t>
  </si>
  <si>
    <t>01131903204</t>
  </si>
  <si>
    <t>K.C GURUKUL PUBLIC SCHOOL</t>
  </si>
  <si>
    <t>Ms Mamta Sharma</t>
  </si>
  <si>
    <t>9596697638</t>
  </si>
  <si>
    <t>01131903205</t>
  </si>
  <si>
    <t>SPRING DALE HSS KRISHNA NGR</t>
  </si>
  <si>
    <t>V.K. MALHOTRA</t>
  </si>
  <si>
    <t>9419197259</t>
  </si>
  <si>
    <t>01131903206</t>
  </si>
  <si>
    <t>ASHOKA HS</t>
  </si>
  <si>
    <t>ALKA DOGRA</t>
  </si>
  <si>
    <t>9419194779</t>
  </si>
  <si>
    <t>01131903208</t>
  </si>
  <si>
    <t>RRL SCHOOL</t>
  </si>
  <si>
    <t>Mrs. Neha Gupta</t>
  </si>
  <si>
    <t>7006741232</t>
  </si>
  <si>
    <t>01131903209</t>
  </si>
  <si>
    <t>ST. PETER'S HIGH SCHOOL, B.C ROAD NEAR BUS STAND JEWEL CHOWK JAMMU JAMMU</t>
  </si>
  <si>
    <t>Mr Surinder Kumar</t>
  </si>
  <si>
    <t>9419190144</t>
  </si>
  <si>
    <t>01131903210</t>
  </si>
  <si>
    <t>R S PUB. SCHOOL</t>
  </si>
  <si>
    <t>Sukhjeev sharma</t>
  </si>
  <si>
    <t>9797676750</t>
  </si>
  <si>
    <t>01131903407</t>
  </si>
  <si>
    <t>MAY FAIR HSS GUMMAT</t>
  </si>
  <si>
    <t>Abhey Basur</t>
  </si>
  <si>
    <t>9419296974</t>
  </si>
  <si>
    <t>01131903409</t>
  </si>
  <si>
    <t>ALEXANDER MEMORIAL SCH EIDGAH RESIDENCY ROAD</t>
  </si>
  <si>
    <t>SANJAY KUMAR GURUNG</t>
  </si>
  <si>
    <t>9419266177</t>
  </si>
  <si>
    <t>01131903411</t>
  </si>
  <si>
    <t>DPS JAMMU</t>
  </si>
  <si>
    <t xml:space="preserve">Mr. Lalteshwer Singh </t>
  </si>
  <si>
    <t>8716092442</t>
  </si>
  <si>
    <t>01131903512</t>
  </si>
  <si>
    <t>S D HSS KANYA VIDYALA J. MOH</t>
  </si>
  <si>
    <t xml:space="preserve">Deepak Aggarwal </t>
  </si>
  <si>
    <t>9419286403</t>
  </si>
  <si>
    <t>01131903604</t>
  </si>
  <si>
    <t>VIKAS ACAD JANIPUR</t>
  </si>
  <si>
    <t>GURPL SINGH</t>
  </si>
  <si>
    <t>9419130520</t>
  </si>
  <si>
    <t>01131903606</t>
  </si>
  <si>
    <t>ACTIVITY PUB SCH JANIPUR</t>
  </si>
  <si>
    <t>Arjun Mahajan</t>
  </si>
  <si>
    <t>9419145102</t>
  </si>
  <si>
    <t>01131903608</t>
  </si>
  <si>
    <t>NEW SHAKTI HS JANIPURA</t>
  </si>
  <si>
    <t>RAJ DULARI</t>
  </si>
  <si>
    <t>9419225592</t>
  </si>
  <si>
    <t>01131903609</t>
  </si>
  <si>
    <t>NEELAM NURSERY SCHOOL JANIPUR</t>
  </si>
  <si>
    <t>Danesh kumar</t>
  </si>
  <si>
    <t>9596722407</t>
  </si>
  <si>
    <t>01131903704</t>
  </si>
  <si>
    <t>TRIKUTA DEEP HIGH SCHOOL</t>
  </si>
  <si>
    <t>DEEPSHIKHA</t>
  </si>
  <si>
    <t>9419918396</t>
  </si>
  <si>
    <t>01131903707</t>
  </si>
  <si>
    <t>BLUE BIRD PUB SCH</t>
  </si>
  <si>
    <t>MK DHAR</t>
  </si>
  <si>
    <t>9006084385</t>
  </si>
  <si>
    <t>01131903708</t>
  </si>
  <si>
    <t>CRESCENT PUB. SCHOOL</t>
  </si>
  <si>
    <t>SHAZAD AHMED</t>
  </si>
  <si>
    <t>9419108395</t>
  </si>
  <si>
    <t>01131903709</t>
  </si>
  <si>
    <t>INDIRA PUBLIC HSS SHANT NAGAR</t>
  </si>
  <si>
    <t>SANJAY KUMAR SHARMA</t>
  </si>
  <si>
    <t>9419182591</t>
  </si>
  <si>
    <t>01131903901</t>
  </si>
  <si>
    <t>HEAVEN KINGDOM SCHOOL</t>
  </si>
  <si>
    <t>SUPRIYA</t>
  </si>
  <si>
    <t>9419132724</t>
  </si>
  <si>
    <t>01131904005</t>
  </si>
  <si>
    <t>VIDYA JYOTI MODEL  HIGH SCHOOL INDIRA COLONY JANIPUR  JANIPUR</t>
  </si>
  <si>
    <t>RAHUL RAIZADA</t>
  </si>
  <si>
    <t>9055161616</t>
  </si>
  <si>
    <t>01131904006</t>
  </si>
  <si>
    <t>DREAM LAND PUB SCHOOL</t>
  </si>
  <si>
    <t>Yogesh Ji Gandotra</t>
  </si>
  <si>
    <t>9419129361</t>
  </si>
  <si>
    <t>01131904009</t>
  </si>
  <si>
    <t>SANTOSH VIDYA MANDIR</t>
  </si>
  <si>
    <t>MANU SAMRITI</t>
  </si>
  <si>
    <t>7006874223</t>
  </si>
  <si>
    <t>01131904013</t>
  </si>
  <si>
    <t>COOPERATIVE SCHOOL JANIPUR</t>
  </si>
  <si>
    <t xml:space="preserve">JYOTI  CHIB </t>
  </si>
  <si>
    <t>9419261515</t>
  </si>
  <si>
    <t>01131904203</t>
  </si>
  <si>
    <t>ISLAMI MODEL SCHOOL GUJJAR NGR</t>
  </si>
  <si>
    <t>Abdul Majeed Rather</t>
  </si>
  <si>
    <t>8825018098</t>
  </si>
  <si>
    <t>01131904204</t>
  </si>
  <si>
    <t>SCHOOL FOR HEARING HANDICAPPED</t>
  </si>
  <si>
    <t>Roshan Bhan</t>
  </si>
  <si>
    <t>9419694477</t>
  </si>
  <si>
    <t>01131904405</t>
  </si>
  <si>
    <t>SUSHILA NARINDRA PUB SCH</t>
  </si>
  <si>
    <t>Amita Khajuria</t>
  </si>
  <si>
    <t>9149615200</t>
  </si>
  <si>
    <t>01131904406</t>
  </si>
  <si>
    <t>GURU NANAK PUB HIGH SCHOOL , SAINI ENCLAVE GOLE GUJRAL ROAD JAMMU</t>
  </si>
  <si>
    <t>Mrs.Manjit Kour</t>
  </si>
  <si>
    <t>9419213600</t>
  </si>
  <si>
    <t>01131904407</t>
  </si>
  <si>
    <t>SOS HERMANN GMEINER HSS</t>
  </si>
  <si>
    <t>R K Dhar</t>
  </si>
  <si>
    <t>7006933152</t>
  </si>
  <si>
    <t>01131904410</t>
  </si>
  <si>
    <t>COOP PUB. SCHOOL T. TILLO</t>
  </si>
  <si>
    <t>ANITA SHARMA</t>
  </si>
  <si>
    <t>9796848249</t>
  </si>
  <si>
    <t>01131904411</t>
  </si>
  <si>
    <t>GLS PUB. SCHOOL</t>
  </si>
  <si>
    <t>Suneeta bhat</t>
  </si>
  <si>
    <t>9419146755</t>
  </si>
  <si>
    <t>01131904508</t>
  </si>
  <si>
    <t>S.D SABHA HS</t>
  </si>
  <si>
    <t>7051170238</t>
  </si>
  <si>
    <t>01131904509</t>
  </si>
  <si>
    <t>MODEL ACADEMY B C ROAD</t>
  </si>
  <si>
    <t>Ravi Dhar</t>
  </si>
  <si>
    <t>9797519696</t>
  </si>
  <si>
    <t>01131904510</t>
  </si>
  <si>
    <t>JYOTI ACADEMY DOGRA HALL JAMMU</t>
  </si>
  <si>
    <t>Puja Gandotra</t>
  </si>
  <si>
    <t>9419357324</t>
  </si>
  <si>
    <t>01131904702</t>
  </si>
  <si>
    <t>COVENTRY SCHOLARS SCHOOL CHINNORE</t>
  </si>
  <si>
    <t>ANJALI BANGROO</t>
  </si>
  <si>
    <t>9796459796</t>
  </si>
  <si>
    <t>01131904708</t>
  </si>
  <si>
    <t>RESIDENTIAL BOYS SCHOOL FOR BLIND ROOP NAGAR</t>
  </si>
  <si>
    <t>VEERA BALI</t>
  </si>
  <si>
    <t>9419194492</t>
  </si>
  <si>
    <t>01131904709</t>
  </si>
  <si>
    <t>MAY FAIR INTERNATIONAL SCHOOL, LAXMIPURAM CHINORE</t>
  </si>
  <si>
    <t>Mr. Vijay Basur</t>
  </si>
  <si>
    <t>9622333664</t>
  </si>
  <si>
    <t>01131904901</t>
  </si>
  <si>
    <t>MC KHALSA HS</t>
  </si>
  <si>
    <t>TEJPAL SINGH</t>
  </si>
  <si>
    <t>9018086682</t>
  </si>
  <si>
    <t>01131905002</t>
  </si>
  <si>
    <t>ELITE PUB SCHOOL OM NAGAR</t>
  </si>
  <si>
    <t>Vasudha</t>
  </si>
  <si>
    <t>8715990888</t>
  </si>
  <si>
    <t>01131905007</t>
  </si>
  <si>
    <t>SILVER BELLS HIGH SCH. PALOURA</t>
  </si>
  <si>
    <t>M K ZUTSHI</t>
  </si>
  <si>
    <t>9419112902</t>
  </si>
  <si>
    <t>01131905202</t>
  </si>
  <si>
    <t>INDENT PUB HS BHAGWATI NAGAR</t>
  </si>
  <si>
    <t>VANDANA</t>
  </si>
  <si>
    <t>9697272946</t>
  </si>
  <si>
    <t>01131905203</t>
  </si>
  <si>
    <t>BRIGHT CANDLES HS BHAGWATI NAG</t>
  </si>
  <si>
    <t>MANSAGAR</t>
  </si>
  <si>
    <t>9906353726</t>
  </si>
  <si>
    <t>01131905604</t>
  </si>
  <si>
    <t>SHIKSHA BHAWAN HS BAKSHI NGR</t>
  </si>
  <si>
    <t>ASHU DOGRA</t>
  </si>
  <si>
    <t>7006386877</t>
  </si>
  <si>
    <t>01131905609</t>
  </si>
  <si>
    <t>KRISHNA PUB SCHOOL</t>
  </si>
  <si>
    <t>Sandhya</t>
  </si>
  <si>
    <t>01131905611</t>
  </si>
  <si>
    <t>SPRING BLOSSOM PUBLIC SCHOOL</t>
  </si>
  <si>
    <t>SANJANA GUPTA</t>
  </si>
  <si>
    <t>9419118200</t>
  </si>
  <si>
    <t>01131905703</t>
  </si>
  <si>
    <t>CO-OPERATIVE PUB SCH</t>
  </si>
  <si>
    <t xml:space="preserve">HM PAWAN KOUR </t>
  </si>
  <si>
    <t>9622085447</t>
  </si>
  <si>
    <t>01131905705</t>
  </si>
  <si>
    <t>BHARTIYA VIDYA MANDIR</t>
  </si>
  <si>
    <t>Reena Rajput</t>
  </si>
  <si>
    <t>9796043272</t>
  </si>
  <si>
    <t>Enrolment Details Class Wise- (PRIVATE SCHOOLS)</t>
  </si>
  <si>
    <t xml:space="preserve">OFFICE OF THE CHIEF EDUCATION OFFICER JAMMU </t>
  </si>
  <si>
    <t xml:space="preserve">School Name </t>
  </si>
  <si>
    <t>Head/Respondent of institution</t>
  </si>
  <si>
    <t xml:space="preserve">Total </t>
  </si>
  <si>
    <t>Chief Education Officer</t>
  </si>
  <si>
    <t>Jammu</t>
  </si>
  <si>
    <t>Total</t>
  </si>
  <si>
    <t xml:space="preserve">Zone </t>
  </si>
  <si>
    <t xml:space="preserve">Akhnoor </t>
  </si>
  <si>
    <t xml:space="preserve">Arnia </t>
  </si>
  <si>
    <t xml:space="preserve">Bhalwal </t>
  </si>
  <si>
    <t xml:space="preserve">Bishnah </t>
  </si>
  <si>
    <t>Dansal</t>
  </si>
  <si>
    <t>Gandhi Nagar</t>
  </si>
  <si>
    <t xml:space="preserve">SUNITA GUPTA </t>
  </si>
  <si>
    <t xml:space="preserve">Khour </t>
  </si>
  <si>
    <t xml:space="preserve">Marh </t>
  </si>
  <si>
    <t>Miran Sahib</t>
  </si>
  <si>
    <t xml:space="preserve">RS Pura </t>
  </si>
  <si>
    <t>Satwari</t>
  </si>
  <si>
    <t xml:space="preserve">Jammu </t>
  </si>
  <si>
    <t>Name of the Zone</t>
  </si>
  <si>
    <t>No. of Govt. Schools</t>
  </si>
  <si>
    <t>Total Govt. Enrolment</t>
  </si>
  <si>
    <t>No. of Private Schools</t>
  </si>
  <si>
    <t>Total Private Enrolment</t>
  </si>
  <si>
    <t>Khour</t>
  </si>
  <si>
    <t>R.S Pura</t>
  </si>
  <si>
    <t>TOTAL</t>
  </si>
  <si>
    <t>Sub : Enrollment 10th ,11th and 12th class for vaccination drive of age group 15-18</t>
  </si>
  <si>
    <t xml:space="preserve">Grand Total </t>
  </si>
  <si>
    <t xml:space="preserve">Chowki Choura </t>
  </si>
  <si>
    <t xml:space="preserve">Gandhi Nagar </t>
  </si>
  <si>
    <t xml:space="preserve">Jourian </t>
  </si>
  <si>
    <t xml:space="preserve">Miran Sahib </t>
  </si>
  <si>
    <t xml:space="preserve">Satwari </t>
  </si>
  <si>
    <t xml:space="preserve">Summary </t>
  </si>
  <si>
    <t xml:space="preserve">Total Number of Govt. Schools ( 10 to 12th ) </t>
  </si>
  <si>
    <t>Total Enrollment of Govt. Schhols ( 10 to 12th)</t>
  </si>
  <si>
    <t xml:space="preserve">Total Number of Pvt. Schools ( 10 to 12th ) </t>
  </si>
  <si>
    <t>Total Enrollment of Pvt. Schhols ( 10 to 12th)</t>
  </si>
  <si>
    <t xml:space="preserve">Sd/-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</si>
</sst>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</font>
    <font>
      <b/>
      <sz val="11"/>
      <color theme="1"/>
      <name val="Calibri"/>
      <family val="2"/>
      <scheme val="minor"/>
    </font>
    <font>
      <sz val="14"/>
      <color indexed="8"/>
      <name val="Algerian"/>
      <family val="5"/>
    </font>
    <font>
      <b/>
      <sz val="11"/>
      <color indexed="8"/>
      <name val="Calibri"/>
      <family val="2"/>
    </font>
    <font>
      <b/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Algebri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1" fillId="0" borderId="1" xfId="1" applyBorder="1"/>
    <xf numFmtId="0" fontId="1" fillId="0" borderId="0" xfId="1"/>
    <xf numFmtId="0" fontId="1" fillId="0" borderId="1" xfId="1" applyFill="1" applyBorder="1" applyAlignment="1">
      <alignment horizontal="center"/>
    </xf>
    <xf numFmtId="0" fontId="1" fillId="2" borderId="0" xfId="1" applyFill="1"/>
    <xf numFmtId="0" fontId="6" fillId="0" borderId="0" xfId="1" applyFont="1"/>
    <xf numFmtId="0" fontId="1" fillId="2" borderId="0" xfId="1" applyFill="1" applyAlignment="1">
      <alignment vertical="center"/>
    </xf>
    <xf numFmtId="0" fontId="1" fillId="0" borderId="1" xfId="1" applyBorder="1" applyAlignment="1">
      <alignment horizontal="center" wrapText="1"/>
    </xf>
    <xf numFmtId="0" fontId="1" fillId="0" borderId="1" xfId="1" applyFill="1" applyBorder="1" applyAlignment="1">
      <alignment horizontal="center" wrapText="1"/>
    </xf>
    <xf numFmtId="0" fontId="1" fillId="0" borderId="1" xfId="1" applyBorder="1" applyAlignment="1">
      <alignment horizontal="left" wrapText="1"/>
    </xf>
    <xf numFmtId="0" fontId="6" fillId="0" borderId="1" xfId="1" applyFont="1" applyBorder="1" applyAlignment="1">
      <alignment horizontal="left" wrapText="1"/>
    </xf>
    <xf numFmtId="0" fontId="8" fillId="0" borderId="1" xfId="1" applyFont="1" applyBorder="1"/>
    <xf numFmtId="0" fontId="9" fillId="0" borderId="1" xfId="1" applyFont="1" applyBorder="1"/>
    <xf numFmtId="0" fontId="1" fillId="0" borderId="0" xfId="1" applyAlignment="1">
      <alignment wrapText="1"/>
    </xf>
    <xf numFmtId="0" fontId="2" fillId="2" borderId="8" xfId="1" applyFont="1" applyFill="1" applyBorder="1" applyAlignment="1">
      <alignment wrapText="1"/>
    </xf>
    <xf numFmtId="0" fontId="2" fillId="2" borderId="7" xfId="1" applyFont="1" applyFill="1" applyBorder="1" applyAlignment="1">
      <alignment wrapText="1"/>
    </xf>
    <xf numFmtId="0" fontId="2" fillId="2" borderId="3" xfId="1" applyFont="1" applyFill="1" applyBorder="1" applyAlignment="1">
      <alignment wrapText="1"/>
    </xf>
    <xf numFmtId="0" fontId="2" fillId="2" borderId="4" xfId="1" applyFont="1" applyFill="1" applyBorder="1" applyAlignment="1">
      <alignment wrapText="1"/>
    </xf>
    <xf numFmtId="0" fontId="7" fillId="0" borderId="1" xfId="1" applyFont="1" applyBorder="1" applyAlignment="1">
      <alignment wrapText="1"/>
    </xf>
    <xf numFmtId="0" fontId="10" fillId="0" borderId="1" xfId="1" applyFont="1" applyBorder="1" applyAlignment="1">
      <alignment horizontal="left" wrapText="1"/>
    </xf>
    <xf numFmtId="0" fontId="1" fillId="0" borderId="0" xfId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1" fillId="0" borderId="1" xfId="1" applyFill="1" applyBorder="1" applyAlignment="1">
      <alignment horizontal="left" vertical="top"/>
    </xf>
    <xf numFmtId="0" fontId="1" fillId="0" borderId="0" xfId="1" applyAlignment="1">
      <alignment horizontal="left" vertical="top"/>
    </xf>
    <xf numFmtId="0" fontId="3" fillId="0" borderId="2" xfId="0" applyFont="1" applyBorder="1" applyAlignment="1">
      <alignment horizontal="left"/>
    </xf>
    <xf numFmtId="0" fontId="9" fillId="0" borderId="0" xfId="1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1" fillId="2" borderId="1" xfId="1" applyFill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wrapText="1"/>
    </xf>
    <xf numFmtId="0" fontId="2" fillId="2" borderId="4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wrapText="1"/>
    </xf>
    <xf numFmtId="0" fontId="5" fillId="2" borderId="4" xfId="1" applyFont="1" applyFill="1" applyBorder="1" applyAlignment="1">
      <alignment horizontal="center" wrapText="1"/>
    </xf>
    <xf numFmtId="0" fontId="9" fillId="0" borderId="0" xfId="1" applyFont="1" applyAlignment="1">
      <alignment horizontal="center"/>
    </xf>
    <xf numFmtId="0" fontId="2" fillId="2" borderId="3" xfId="1" applyFont="1" applyFill="1" applyBorder="1" applyAlignment="1">
      <alignment horizontal="left" vertical="top"/>
    </xf>
    <xf numFmtId="0" fontId="2" fillId="2" borderId="5" xfId="1" applyFont="1" applyFill="1" applyBorder="1" applyAlignment="1">
      <alignment horizontal="left" vertical="top"/>
    </xf>
    <xf numFmtId="0" fontId="2" fillId="2" borderId="4" xfId="1" applyFont="1" applyFill="1" applyBorder="1" applyAlignment="1">
      <alignment horizontal="left" vertical="top"/>
    </xf>
    <xf numFmtId="0" fontId="4" fillId="0" borderId="2" xfId="1" applyFont="1" applyBorder="1" applyAlignment="1">
      <alignment horizontal="center"/>
    </xf>
    <xf numFmtId="0" fontId="5" fillId="2" borderId="3" xfId="1" applyFont="1" applyFill="1" applyBorder="1" applyAlignment="1">
      <alignment horizontal="left" vertical="top" wrapText="1"/>
    </xf>
    <xf numFmtId="0" fontId="2" fillId="2" borderId="5" xfId="1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left" vertical="top" wrapText="1"/>
    </xf>
    <xf numFmtId="0" fontId="4" fillId="0" borderId="2" xfId="1" applyFont="1" applyBorder="1" applyAlignment="1">
      <alignment horizontal="center" wrapText="1"/>
    </xf>
    <xf numFmtId="0" fontId="2" fillId="2" borderId="6" xfId="1" applyFont="1" applyFill="1" applyBorder="1" applyAlignment="1">
      <alignment horizontal="left" wrapText="1"/>
    </xf>
    <xf numFmtId="0" fontId="2" fillId="2" borderId="8" xfId="1" applyFont="1" applyFill="1" applyBorder="1" applyAlignment="1">
      <alignment horizontal="left" wrapText="1"/>
    </xf>
    <xf numFmtId="0" fontId="2" fillId="2" borderId="6" xfId="1" applyFont="1" applyFill="1" applyBorder="1" applyAlignment="1">
      <alignment horizontal="center" wrapText="1"/>
    </xf>
    <xf numFmtId="0" fontId="2" fillId="2" borderId="8" xfId="1" applyFont="1" applyFill="1" applyBorder="1" applyAlignment="1">
      <alignment horizontal="center" wrapText="1"/>
    </xf>
    <xf numFmtId="0" fontId="2" fillId="2" borderId="7" xfId="1" applyFont="1" applyFill="1" applyBorder="1" applyAlignment="1">
      <alignment horizontal="center" wrapText="1"/>
    </xf>
    <xf numFmtId="0" fontId="5" fillId="2" borderId="3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 applyAlignment="1"/>
    <xf numFmtId="0" fontId="0" fillId="0" borderId="1" xfId="0" applyBorder="1"/>
    <xf numFmtId="0" fontId="11" fillId="0" borderId="1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workbookViewId="0">
      <selection activeCell="N17" sqref="N17"/>
    </sheetView>
  </sheetViews>
  <sheetFormatPr defaultRowHeight="15"/>
  <cols>
    <col min="1" max="1" width="5.7109375" bestFit="1" customWidth="1"/>
    <col min="2" max="2" width="17" bestFit="1" customWidth="1"/>
    <col min="7" max="7" width="15" customWidth="1"/>
  </cols>
  <sheetData>
    <row r="1" spans="1:10" ht="20.25">
      <c r="A1" s="67" t="s">
        <v>2711</v>
      </c>
      <c r="B1" s="67"/>
      <c r="C1" s="67"/>
      <c r="D1" s="67"/>
      <c r="E1" s="67"/>
      <c r="F1" s="67"/>
      <c r="G1" s="67"/>
      <c r="H1" s="67"/>
      <c r="I1" s="67"/>
      <c r="J1" s="67"/>
    </row>
    <row r="2" spans="1:10">
      <c r="A2" s="26" t="s">
        <v>2740</v>
      </c>
      <c r="B2" s="26"/>
      <c r="C2" s="26"/>
      <c r="D2" s="26"/>
      <c r="E2" s="26"/>
      <c r="F2" s="26"/>
      <c r="G2" s="26"/>
      <c r="H2" s="26"/>
      <c r="I2" s="26"/>
      <c r="J2" s="26"/>
    </row>
    <row r="3" spans="1:10" ht="45" customHeight="1">
      <c r="A3" s="30" t="s">
        <v>0</v>
      </c>
      <c r="B3" s="30" t="s">
        <v>2732</v>
      </c>
      <c r="C3" s="28" t="s">
        <v>2733</v>
      </c>
      <c r="D3" s="28" t="s">
        <v>2734</v>
      </c>
      <c r="E3" s="28"/>
      <c r="F3" s="28"/>
      <c r="G3" s="28" t="s">
        <v>2735</v>
      </c>
      <c r="H3" s="28" t="s">
        <v>2736</v>
      </c>
      <c r="I3" s="28"/>
      <c r="J3" s="28"/>
    </row>
    <row r="4" spans="1:10">
      <c r="A4" s="30"/>
      <c r="B4" s="30"/>
      <c r="C4" s="28"/>
      <c r="D4" s="21" t="s">
        <v>9</v>
      </c>
      <c r="E4" s="21" t="s">
        <v>10</v>
      </c>
      <c r="F4" s="21" t="s">
        <v>11</v>
      </c>
      <c r="G4" s="28"/>
      <c r="H4" s="21" t="s">
        <v>9</v>
      </c>
      <c r="I4" s="21" t="s">
        <v>10</v>
      </c>
      <c r="J4" s="21" t="s">
        <v>11</v>
      </c>
    </row>
    <row r="5" spans="1:10">
      <c r="A5" s="21">
        <v>1</v>
      </c>
      <c r="B5" s="22" t="s">
        <v>31</v>
      </c>
      <c r="C5" s="21">
        <v>12</v>
      </c>
      <c r="D5" s="21">
        <v>1390</v>
      </c>
      <c r="E5" s="21">
        <v>1356</v>
      </c>
      <c r="F5" s="21">
        <f>D5+E5</f>
        <v>2746</v>
      </c>
      <c r="G5" s="21">
        <v>21</v>
      </c>
      <c r="H5" s="21">
        <v>1155</v>
      </c>
      <c r="I5" s="21">
        <v>828</v>
      </c>
      <c r="J5" s="21">
        <f>H5+I5</f>
        <v>1983</v>
      </c>
    </row>
    <row r="6" spans="1:10">
      <c r="A6" s="21">
        <v>2</v>
      </c>
      <c r="B6" s="22" t="s">
        <v>1055</v>
      </c>
      <c r="C6" s="21">
        <v>10</v>
      </c>
      <c r="D6" s="21">
        <v>488</v>
      </c>
      <c r="E6" s="21">
        <v>417</v>
      </c>
      <c r="F6" s="21">
        <f t="shared" ref="F6:F18" si="0">D6+E6</f>
        <v>905</v>
      </c>
      <c r="G6" s="21">
        <v>12</v>
      </c>
      <c r="H6" s="21">
        <v>290</v>
      </c>
      <c r="I6" s="21">
        <v>209</v>
      </c>
      <c r="J6" s="21">
        <f t="shared" ref="J6:J18" si="1">H6+I6</f>
        <v>499</v>
      </c>
    </row>
    <row r="7" spans="1:10">
      <c r="A7" s="21">
        <v>3</v>
      </c>
      <c r="B7" s="22" t="s">
        <v>1102</v>
      </c>
      <c r="C7" s="21">
        <v>22</v>
      </c>
      <c r="D7" s="21">
        <v>1240</v>
      </c>
      <c r="E7" s="21">
        <v>980</v>
      </c>
      <c r="F7" s="21">
        <f t="shared" si="0"/>
        <v>2220</v>
      </c>
      <c r="G7" s="21">
        <v>36</v>
      </c>
      <c r="H7" s="21">
        <v>1702</v>
      </c>
      <c r="I7" s="21">
        <v>1218</v>
      </c>
      <c r="J7" s="21">
        <f t="shared" si="1"/>
        <v>2920</v>
      </c>
    </row>
    <row r="8" spans="1:10">
      <c r="A8" s="21">
        <v>4</v>
      </c>
      <c r="B8" s="22" t="s">
        <v>1247</v>
      </c>
      <c r="C8" s="21">
        <v>11</v>
      </c>
      <c r="D8" s="21">
        <v>589</v>
      </c>
      <c r="E8" s="21">
        <v>547</v>
      </c>
      <c r="F8" s="21">
        <f t="shared" si="0"/>
        <v>1136</v>
      </c>
      <c r="G8" s="21">
        <v>26</v>
      </c>
      <c r="H8" s="21">
        <v>994</v>
      </c>
      <c r="I8" s="21">
        <v>851</v>
      </c>
      <c r="J8" s="21">
        <f t="shared" si="1"/>
        <v>1845</v>
      </c>
    </row>
    <row r="9" spans="1:10">
      <c r="A9" s="21">
        <v>5</v>
      </c>
      <c r="B9" s="22" t="s">
        <v>247</v>
      </c>
      <c r="C9" s="21">
        <v>21</v>
      </c>
      <c r="D9" s="21">
        <v>723</v>
      </c>
      <c r="E9" s="21">
        <v>615</v>
      </c>
      <c r="F9" s="21">
        <f t="shared" si="0"/>
        <v>1338</v>
      </c>
      <c r="G9" s="21">
        <v>3</v>
      </c>
      <c r="H9" s="21">
        <v>86</v>
      </c>
      <c r="I9" s="21">
        <v>57</v>
      </c>
      <c r="J9" s="21">
        <f t="shared" si="1"/>
        <v>143</v>
      </c>
    </row>
    <row r="10" spans="1:10">
      <c r="A10" s="21">
        <v>6</v>
      </c>
      <c r="B10" s="22" t="s">
        <v>2723</v>
      </c>
      <c r="C10" s="21">
        <v>20</v>
      </c>
      <c r="D10" s="21">
        <v>1166</v>
      </c>
      <c r="E10" s="21">
        <v>1137</v>
      </c>
      <c r="F10" s="21">
        <f t="shared" si="0"/>
        <v>2303</v>
      </c>
      <c r="G10" s="21">
        <v>15</v>
      </c>
      <c r="H10" s="21">
        <v>971</v>
      </c>
      <c r="I10" s="21">
        <v>536</v>
      </c>
      <c r="J10" s="21">
        <f t="shared" si="1"/>
        <v>1507</v>
      </c>
    </row>
    <row r="11" spans="1:10">
      <c r="A11" s="21">
        <v>7</v>
      </c>
      <c r="B11" s="22" t="s">
        <v>2724</v>
      </c>
      <c r="C11" s="21">
        <v>22</v>
      </c>
      <c r="D11" s="21">
        <v>1784</v>
      </c>
      <c r="E11" s="21">
        <v>1701</v>
      </c>
      <c r="F11" s="21">
        <f t="shared" si="0"/>
        <v>3485</v>
      </c>
      <c r="G11" s="21">
        <v>74</v>
      </c>
      <c r="H11" s="21">
        <v>4352</v>
      </c>
      <c r="I11" s="21">
        <v>3863</v>
      </c>
      <c r="J11" s="21">
        <f t="shared" si="1"/>
        <v>8215</v>
      </c>
    </row>
    <row r="12" spans="1:10">
      <c r="A12" s="21">
        <v>8</v>
      </c>
      <c r="B12" s="22" t="s">
        <v>2716</v>
      </c>
      <c r="C12" s="21">
        <v>31</v>
      </c>
      <c r="D12" s="21">
        <v>3874</v>
      </c>
      <c r="E12" s="21">
        <v>3590</v>
      </c>
      <c r="F12" s="21">
        <f t="shared" si="0"/>
        <v>7464</v>
      </c>
      <c r="G12" s="21">
        <v>109</v>
      </c>
      <c r="H12" s="21">
        <v>6538</v>
      </c>
      <c r="I12" s="21">
        <v>4514</v>
      </c>
      <c r="J12" s="21">
        <f t="shared" si="1"/>
        <v>11052</v>
      </c>
    </row>
    <row r="13" spans="1:10">
      <c r="A13" s="21">
        <v>9</v>
      </c>
      <c r="B13" s="22" t="s">
        <v>22</v>
      </c>
      <c r="C13" s="21">
        <v>8</v>
      </c>
      <c r="D13" s="21">
        <v>877</v>
      </c>
      <c r="E13" s="21">
        <v>649</v>
      </c>
      <c r="F13" s="21">
        <f t="shared" si="0"/>
        <v>1526</v>
      </c>
      <c r="G13" s="21">
        <v>13</v>
      </c>
      <c r="H13" s="21">
        <v>492</v>
      </c>
      <c r="I13" s="21">
        <v>413</v>
      </c>
      <c r="J13" s="21">
        <f t="shared" si="1"/>
        <v>905</v>
      </c>
    </row>
    <row r="14" spans="1:10">
      <c r="A14" s="21">
        <v>10</v>
      </c>
      <c r="B14" s="22" t="s">
        <v>2737</v>
      </c>
      <c r="C14" s="21">
        <v>17</v>
      </c>
      <c r="D14" s="21">
        <v>1211</v>
      </c>
      <c r="E14" s="21">
        <v>926</v>
      </c>
      <c r="F14" s="21">
        <f t="shared" si="0"/>
        <v>2137</v>
      </c>
      <c r="G14" s="21">
        <v>5</v>
      </c>
      <c r="H14" s="21">
        <v>123</v>
      </c>
      <c r="I14" s="21">
        <v>85</v>
      </c>
      <c r="J14" s="21">
        <f t="shared" si="1"/>
        <v>208</v>
      </c>
    </row>
    <row r="15" spans="1:10">
      <c r="A15" s="21">
        <v>11</v>
      </c>
      <c r="B15" s="22" t="s">
        <v>603</v>
      </c>
      <c r="C15" s="21">
        <v>19</v>
      </c>
      <c r="D15" s="21">
        <v>1064</v>
      </c>
      <c r="E15" s="21">
        <v>819</v>
      </c>
      <c r="F15" s="21">
        <f t="shared" si="0"/>
        <v>1883</v>
      </c>
      <c r="G15" s="21">
        <v>33</v>
      </c>
      <c r="H15" s="21">
        <v>1140</v>
      </c>
      <c r="I15" s="21">
        <v>786</v>
      </c>
      <c r="J15" s="21">
        <f t="shared" si="1"/>
        <v>1926</v>
      </c>
    </row>
    <row r="16" spans="1:10">
      <c r="A16" s="21">
        <v>12</v>
      </c>
      <c r="B16" s="22" t="s">
        <v>2728</v>
      </c>
      <c r="C16" s="21">
        <v>12</v>
      </c>
      <c r="D16" s="21">
        <v>80</v>
      </c>
      <c r="E16" s="21">
        <v>389</v>
      </c>
      <c r="F16" s="21">
        <f t="shared" si="0"/>
        <v>469</v>
      </c>
      <c r="G16" s="21">
        <v>32</v>
      </c>
      <c r="H16" s="21">
        <v>1149</v>
      </c>
      <c r="I16" s="21">
        <v>851</v>
      </c>
      <c r="J16" s="21">
        <f t="shared" si="1"/>
        <v>2000</v>
      </c>
    </row>
    <row r="17" spans="1:10">
      <c r="A17" s="21">
        <v>13</v>
      </c>
      <c r="B17" s="22" t="s">
        <v>2738</v>
      </c>
      <c r="C17" s="21">
        <v>18</v>
      </c>
      <c r="D17" s="21">
        <v>1169</v>
      </c>
      <c r="E17" s="21">
        <v>922</v>
      </c>
      <c r="F17" s="21">
        <f t="shared" si="0"/>
        <v>2091</v>
      </c>
      <c r="G17" s="21">
        <v>36</v>
      </c>
      <c r="H17" s="21">
        <v>1251</v>
      </c>
      <c r="I17" s="21">
        <v>897</v>
      </c>
      <c r="J17" s="21">
        <f t="shared" si="1"/>
        <v>2148</v>
      </c>
    </row>
    <row r="18" spans="1:10">
      <c r="A18" s="21">
        <v>14</v>
      </c>
      <c r="B18" s="22" t="s">
        <v>2730</v>
      </c>
      <c r="C18" s="21">
        <v>13</v>
      </c>
      <c r="D18" s="21">
        <v>686</v>
      </c>
      <c r="E18" s="21">
        <v>815</v>
      </c>
      <c r="F18" s="21">
        <f t="shared" si="0"/>
        <v>1501</v>
      </c>
      <c r="G18" s="21">
        <v>27</v>
      </c>
      <c r="H18" s="21">
        <v>2258</v>
      </c>
      <c r="I18" s="21">
        <v>1571</v>
      </c>
      <c r="J18" s="21">
        <f t="shared" si="1"/>
        <v>3829</v>
      </c>
    </row>
    <row r="19" spans="1:10">
      <c r="A19" s="29" t="s">
        <v>2739</v>
      </c>
      <c r="B19" s="29"/>
      <c r="C19" s="23">
        <f>SUM(C5:C18)</f>
        <v>236</v>
      </c>
      <c r="D19" s="23">
        <f t="shared" ref="D19:J19" si="2">SUM(D5:D18)</f>
        <v>16341</v>
      </c>
      <c r="E19" s="23">
        <f t="shared" si="2"/>
        <v>14863</v>
      </c>
      <c r="F19" s="23">
        <f t="shared" si="2"/>
        <v>31204</v>
      </c>
      <c r="G19" s="23">
        <f t="shared" si="2"/>
        <v>442</v>
      </c>
      <c r="H19" s="23">
        <f t="shared" si="2"/>
        <v>22501</v>
      </c>
      <c r="I19" s="23">
        <f t="shared" si="2"/>
        <v>16679</v>
      </c>
      <c r="J19" s="23">
        <f t="shared" si="2"/>
        <v>39180</v>
      </c>
    </row>
    <row r="21" spans="1:10" ht="18.75">
      <c r="A21" s="62" t="s">
        <v>2747</v>
      </c>
      <c r="B21" s="62"/>
      <c r="C21" s="62"/>
      <c r="D21" s="62"/>
      <c r="E21" s="62"/>
    </row>
    <row r="22" spans="1:10" ht="18.75">
      <c r="A22" s="62"/>
      <c r="B22" s="63" t="s">
        <v>2748</v>
      </c>
      <c r="C22" s="63"/>
      <c r="D22" s="63"/>
      <c r="E22" s="63"/>
      <c r="F22" s="64"/>
      <c r="G22" s="65">
        <v>236</v>
      </c>
    </row>
    <row r="23" spans="1:10" ht="18.75">
      <c r="A23" s="62"/>
      <c r="B23" s="63" t="s">
        <v>2749</v>
      </c>
      <c r="C23" s="63"/>
      <c r="D23" s="63"/>
      <c r="E23" s="63"/>
      <c r="F23" s="64"/>
      <c r="G23" s="65">
        <v>31204</v>
      </c>
    </row>
    <row r="24" spans="1:10" ht="18.75">
      <c r="A24" s="62"/>
      <c r="B24" s="63" t="s">
        <v>2750</v>
      </c>
      <c r="C24" s="63"/>
      <c r="D24" s="63"/>
      <c r="E24" s="63"/>
      <c r="F24" s="64"/>
      <c r="G24" s="65">
        <v>442</v>
      </c>
    </row>
    <row r="25" spans="1:10" ht="18.75">
      <c r="A25" s="62"/>
      <c r="B25" s="63" t="s">
        <v>2751</v>
      </c>
      <c r="C25" s="63"/>
      <c r="D25" s="63"/>
      <c r="E25" s="63"/>
      <c r="F25" s="64"/>
      <c r="G25" s="65">
        <v>39180</v>
      </c>
    </row>
    <row r="26" spans="1:10" ht="21">
      <c r="G26" s="66" t="s">
        <v>2752</v>
      </c>
      <c r="H26" s="66"/>
      <c r="I26" s="66"/>
    </row>
    <row r="27" spans="1:10" ht="18.75">
      <c r="G27" s="27" t="s">
        <v>2715</v>
      </c>
      <c r="H27" s="27"/>
      <c r="I27" s="27"/>
      <c r="J27" s="27"/>
    </row>
    <row r="28" spans="1:10" ht="18.75">
      <c r="G28" s="27" t="s">
        <v>2716</v>
      </c>
      <c r="H28" s="27"/>
      <c r="I28" s="27"/>
      <c r="J28" s="27"/>
    </row>
  </sheetData>
  <mergeCells count="12">
    <mergeCell ref="H3:J3"/>
    <mergeCell ref="A19:B19"/>
    <mergeCell ref="A3:A4"/>
    <mergeCell ref="B3:B4"/>
    <mergeCell ref="C3:C4"/>
    <mergeCell ref="D3:F3"/>
    <mergeCell ref="G3:G4"/>
    <mergeCell ref="A1:J1"/>
    <mergeCell ref="A2:J2"/>
    <mergeCell ref="G27:J27"/>
    <mergeCell ref="G28:J28"/>
    <mergeCell ref="G26:I26"/>
  </mergeCells>
  <pageMargins left="0.7" right="0.7" top="0.75" bottom="0.75" header="0.3" footer="0.3"/>
  <pageSetup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49"/>
  <sheetViews>
    <sheetView topLeftCell="A213" workbookViewId="0">
      <selection activeCell="V239" sqref="V239"/>
    </sheetView>
  </sheetViews>
  <sheetFormatPr defaultRowHeight="15"/>
  <cols>
    <col min="1" max="1" width="9.140625" style="2"/>
    <col min="2" max="2" width="12" style="2" bestFit="1" customWidth="1"/>
    <col min="3" max="3" width="14.42578125" style="25" bestFit="1" customWidth="1"/>
    <col min="4" max="4" width="26" style="2" customWidth="1"/>
    <col min="5" max="6" width="7" style="2" bestFit="1" customWidth="1"/>
    <col min="7" max="7" width="7" style="5" bestFit="1" customWidth="1"/>
    <col min="8" max="9" width="7" style="2" bestFit="1" customWidth="1"/>
    <col min="10" max="10" width="8.42578125" style="5" bestFit="1" customWidth="1"/>
    <col min="11" max="12" width="7" style="2" bestFit="1" customWidth="1"/>
    <col min="13" max="13" width="8.42578125" style="5" bestFit="1" customWidth="1"/>
    <col min="14" max="15" width="8.42578125" style="2" bestFit="1" customWidth="1"/>
    <col min="16" max="16" width="8.42578125" style="5" bestFit="1" customWidth="1"/>
    <col min="17" max="17" width="24.140625" style="2" customWidth="1"/>
    <col min="18" max="18" width="11.28515625" style="2" bestFit="1" customWidth="1"/>
    <col min="19" max="19" width="17.85546875" style="2" bestFit="1" customWidth="1"/>
    <col min="20" max="16384" width="9.140625" style="2"/>
  </cols>
  <sheetData>
    <row r="1" spans="1:19" ht="19.5">
      <c r="A1" s="49" t="s">
        <v>2711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s="6" customFormat="1" ht="23.25" customHeight="1">
      <c r="A2" s="34" t="s">
        <v>0</v>
      </c>
      <c r="B2" s="37" t="s">
        <v>1</v>
      </c>
      <c r="C2" s="37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s="6" customFormat="1">
      <c r="A3" s="35"/>
      <c r="B3" s="34" t="s">
        <v>2</v>
      </c>
      <c r="C3" s="46" t="s">
        <v>2718</v>
      </c>
      <c r="D3" s="50" t="s">
        <v>2712</v>
      </c>
      <c r="E3" s="39" t="s">
        <v>3</v>
      </c>
      <c r="F3" s="39"/>
      <c r="G3" s="39"/>
      <c r="H3" s="39" t="s">
        <v>4</v>
      </c>
      <c r="I3" s="39"/>
      <c r="J3" s="39"/>
      <c r="K3" s="39" t="s">
        <v>5</v>
      </c>
      <c r="L3" s="39"/>
      <c r="M3" s="39"/>
      <c r="N3" s="40" t="s">
        <v>2714</v>
      </c>
      <c r="O3" s="39"/>
      <c r="P3" s="39"/>
      <c r="Q3" s="31" t="s">
        <v>2713</v>
      </c>
      <c r="R3" s="34" t="s">
        <v>7</v>
      </c>
      <c r="S3" s="34" t="s">
        <v>8</v>
      </c>
    </row>
    <row r="4" spans="1:19" s="6" customFormat="1">
      <c r="A4" s="35"/>
      <c r="B4" s="35"/>
      <c r="C4" s="47"/>
      <c r="D4" s="51"/>
      <c r="E4" s="41" t="s">
        <v>9</v>
      </c>
      <c r="F4" s="41" t="s">
        <v>10</v>
      </c>
      <c r="G4" s="43" t="s">
        <v>11</v>
      </c>
      <c r="H4" s="41" t="s">
        <v>9</v>
      </c>
      <c r="I4" s="41" t="s">
        <v>10</v>
      </c>
      <c r="J4" s="43" t="s">
        <v>11</v>
      </c>
      <c r="K4" s="41" t="s">
        <v>9</v>
      </c>
      <c r="L4" s="41" t="s">
        <v>10</v>
      </c>
      <c r="M4" s="43" t="s">
        <v>11</v>
      </c>
      <c r="N4" s="41" t="s">
        <v>9</v>
      </c>
      <c r="O4" s="41" t="s">
        <v>10</v>
      </c>
      <c r="P4" s="43" t="s">
        <v>11</v>
      </c>
      <c r="Q4" s="32"/>
      <c r="R4" s="35"/>
      <c r="S4" s="35"/>
    </row>
    <row r="5" spans="1:19" s="4" customFormat="1">
      <c r="A5" s="36"/>
      <c r="B5" s="36"/>
      <c r="C5" s="48"/>
      <c r="D5" s="52"/>
      <c r="E5" s="42"/>
      <c r="F5" s="42"/>
      <c r="G5" s="44"/>
      <c r="H5" s="42"/>
      <c r="I5" s="42"/>
      <c r="J5" s="44"/>
      <c r="K5" s="42"/>
      <c r="L5" s="42"/>
      <c r="M5" s="44"/>
      <c r="N5" s="42"/>
      <c r="O5" s="42"/>
      <c r="P5" s="44"/>
      <c r="Q5" s="33"/>
      <c r="R5" s="36"/>
      <c r="S5" s="36"/>
    </row>
    <row r="6" spans="1:19">
      <c r="A6" s="7">
        <v>1</v>
      </c>
      <c r="B6" s="8" t="s">
        <v>13</v>
      </c>
      <c r="C6" s="24" t="s">
        <v>2719</v>
      </c>
      <c r="D6" s="9" t="s">
        <v>14</v>
      </c>
      <c r="E6" s="9">
        <v>11</v>
      </c>
      <c r="F6" s="9">
        <v>11</v>
      </c>
      <c r="G6" s="10">
        <v>22</v>
      </c>
      <c r="H6" s="9">
        <v>0</v>
      </c>
      <c r="I6" s="9">
        <v>0</v>
      </c>
      <c r="J6" s="10">
        <v>0</v>
      </c>
      <c r="K6" s="9">
        <v>0</v>
      </c>
      <c r="L6" s="9">
        <v>0</v>
      </c>
      <c r="M6" s="10">
        <v>0</v>
      </c>
      <c r="N6" s="9">
        <f>E6+H6+K6</f>
        <v>11</v>
      </c>
      <c r="O6" s="9">
        <f>F6+I6+L6</f>
        <v>11</v>
      </c>
      <c r="P6" s="10">
        <f>N6+O6</f>
        <v>22</v>
      </c>
      <c r="Q6" s="9" t="s">
        <v>15</v>
      </c>
      <c r="R6" s="9" t="s">
        <v>16</v>
      </c>
      <c r="S6" s="9" t="s">
        <v>17</v>
      </c>
    </row>
    <row r="7" spans="1:19">
      <c r="A7" s="7">
        <v>2</v>
      </c>
      <c r="B7" s="8" t="s">
        <v>18</v>
      </c>
      <c r="C7" s="24" t="s">
        <v>2719</v>
      </c>
      <c r="D7" s="9" t="s">
        <v>19</v>
      </c>
      <c r="E7" s="9">
        <v>21</v>
      </c>
      <c r="F7" s="9">
        <v>25</v>
      </c>
      <c r="G7" s="10">
        <v>46</v>
      </c>
      <c r="H7" s="9">
        <v>0</v>
      </c>
      <c r="I7" s="9">
        <v>0</v>
      </c>
      <c r="J7" s="10">
        <v>0</v>
      </c>
      <c r="K7" s="9">
        <v>0</v>
      </c>
      <c r="L7" s="9">
        <v>0</v>
      </c>
      <c r="M7" s="10">
        <v>0</v>
      </c>
      <c r="N7" s="9">
        <f t="shared" ref="N7:N70" si="0">E7+H7+K7</f>
        <v>21</v>
      </c>
      <c r="O7" s="9">
        <f t="shared" ref="O7:O70" si="1">F7+I7+L7</f>
        <v>25</v>
      </c>
      <c r="P7" s="10">
        <f t="shared" ref="P7:P70" si="2">N7+O7</f>
        <v>46</v>
      </c>
      <c r="Q7" s="9" t="s">
        <v>20</v>
      </c>
      <c r="R7" s="9" t="s">
        <v>21</v>
      </c>
      <c r="S7" s="9" t="s">
        <v>22</v>
      </c>
    </row>
    <row r="8" spans="1:19">
      <c r="A8" s="7">
        <v>3</v>
      </c>
      <c r="B8" s="8" t="s">
        <v>23</v>
      </c>
      <c r="C8" s="24" t="s">
        <v>2719</v>
      </c>
      <c r="D8" s="9" t="s">
        <v>24</v>
      </c>
      <c r="E8" s="9">
        <v>35</v>
      </c>
      <c r="F8" s="9">
        <v>37</v>
      </c>
      <c r="G8" s="10">
        <v>72</v>
      </c>
      <c r="H8" s="9">
        <v>0</v>
      </c>
      <c r="I8" s="9">
        <v>0</v>
      </c>
      <c r="J8" s="10">
        <v>0</v>
      </c>
      <c r="K8" s="9">
        <v>0</v>
      </c>
      <c r="L8" s="9">
        <v>0</v>
      </c>
      <c r="M8" s="10">
        <v>0</v>
      </c>
      <c r="N8" s="9">
        <f t="shared" si="0"/>
        <v>35</v>
      </c>
      <c r="O8" s="9">
        <f t="shared" si="1"/>
        <v>37</v>
      </c>
      <c r="P8" s="10">
        <f t="shared" si="2"/>
        <v>72</v>
      </c>
      <c r="Q8" s="9" t="s">
        <v>25</v>
      </c>
      <c r="R8" s="9" t="s">
        <v>26</v>
      </c>
      <c r="S8" s="9" t="s">
        <v>22</v>
      </c>
    </row>
    <row r="9" spans="1:19">
      <c r="A9" s="7">
        <v>4</v>
      </c>
      <c r="B9" s="8" t="s">
        <v>27</v>
      </c>
      <c r="C9" s="24" t="s">
        <v>2719</v>
      </c>
      <c r="D9" s="9" t="s">
        <v>28</v>
      </c>
      <c r="E9" s="9">
        <v>33</v>
      </c>
      <c r="F9" s="9">
        <v>23</v>
      </c>
      <c r="G9" s="10">
        <v>56</v>
      </c>
      <c r="H9" s="9">
        <v>0</v>
      </c>
      <c r="I9" s="9">
        <v>0</v>
      </c>
      <c r="J9" s="10">
        <v>0</v>
      </c>
      <c r="K9" s="9">
        <v>0</v>
      </c>
      <c r="L9" s="9">
        <v>0</v>
      </c>
      <c r="M9" s="10">
        <v>0</v>
      </c>
      <c r="N9" s="9">
        <f t="shared" si="0"/>
        <v>33</v>
      </c>
      <c r="O9" s="9">
        <f t="shared" si="1"/>
        <v>23</v>
      </c>
      <c r="P9" s="10">
        <f t="shared" si="2"/>
        <v>56</v>
      </c>
      <c r="Q9" s="9" t="s">
        <v>29</v>
      </c>
      <c r="R9" s="9" t="s">
        <v>30</v>
      </c>
      <c r="S9" s="9" t="s">
        <v>31</v>
      </c>
    </row>
    <row r="10" spans="1:19">
      <c r="A10" s="7">
        <v>5</v>
      </c>
      <c r="B10" s="8" t="s">
        <v>32</v>
      </c>
      <c r="C10" s="24" t="s">
        <v>2719</v>
      </c>
      <c r="D10" s="9" t="s">
        <v>33</v>
      </c>
      <c r="E10" s="9">
        <v>8</v>
      </c>
      <c r="F10" s="9">
        <v>9</v>
      </c>
      <c r="G10" s="10">
        <v>17</v>
      </c>
      <c r="H10" s="9">
        <v>0</v>
      </c>
      <c r="I10" s="9">
        <v>0</v>
      </c>
      <c r="J10" s="10">
        <v>0</v>
      </c>
      <c r="K10" s="9">
        <v>0</v>
      </c>
      <c r="L10" s="9">
        <v>0</v>
      </c>
      <c r="M10" s="10">
        <v>0</v>
      </c>
      <c r="N10" s="9">
        <f t="shared" si="0"/>
        <v>8</v>
      </c>
      <c r="O10" s="9">
        <f t="shared" si="1"/>
        <v>9</v>
      </c>
      <c r="P10" s="10">
        <f t="shared" si="2"/>
        <v>17</v>
      </c>
      <c r="Q10" s="9" t="s">
        <v>34</v>
      </c>
      <c r="R10" s="9" t="s">
        <v>35</v>
      </c>
      <c r="S10" s="9" t="s">
        <v>31</v>
      </c>
    </row>
    <row r="11" spans="1:19">
      <c r="A11" s="7">
        <v>6</v>
      </c>
      <c r="B11" s="8" t="s">
        <v>36</v>
      </c>
      <c r="C11" s="24" t="s">
        <v>2719</v>
      </c>
      <c r="D11" s="9" t="s">
        <v>37</v>
      </c>
      <c r="E11" s="9">
        <v>37</v>
      </c>
      <c r="F11" s="9">
        <v>36</v>
      </c>
      <c r="G11" s="10">
        <v>73</v>
      </c>
      <c r="H11" s="9">
        <v>130</v>
      </c>
      <c r="I11" s="9">
        <v>125</v>
      </c>
      <c r="J11" s="10">
        <v>255</v>
      </c>
      <c r="K11" s="9">
        <v>98</v>
      </c>
      <c r="L11" s="9">
        <v>115</v>
      </c>
      <c r="M11" s="10">
        <v>213</v>
      </c>
      <c r="N11" s="9">
        <f t="shared" si="0"/>
        <v>265</v>
      </c>
      <c r="O11" s="9">
        <f t="shared" si="1"/>
        <v>276</v>
      </c>
      <c r="P11" s="10">
        <f t="shared" si="2"/>
        <v>541</v>
      </c>
      <c r="Q11" s="9" t="s">
        <v>38</v>
      </c>
      <c r="R11" s="9" t="s">
        <v>39</v>
      </c>
      <c r="S11" s="9" t="s">
        <v>40</v>
      </c>
    </row>
    <row r="12" spans="1:19">
      <c r="A12" s="7">
        <v>7</v>
      </c>
      <c r="B12" s="8" t="s">
        <v>41</v>
      </c>
      <c r="C12" s="24" t="s">
        <v>2719</v>
      </c>
      <c r="D12" s="9" t="s">
        <v>42</v>
      </c>
      <c r="E12" s="9">
        <v>17</v>
      </c>
      <c r="F12" s="9">
        <v>3</v>
      </c>
      <c r="G12" s="10">
        <v>20</v>
      </c>
      <c r="H12" s="9">
        <v>0</v>
      </c>
      <c r="I12" s="9">
        <v>0</v>
      </c>
      <c r="J12" s="10">
        <v>0</v>
      </c>
      <c r="K12" s="9">
        <v>0</v>
      </c>
      <c r="L12" s="9">
        <v>0</v>
      </c>
      <c r="M12" s="10">
        <v>0</v>
      </c>
      <c r="N12" s="9">
        <f t="shared" si="0"/>
        <v>17</v>
      </c>
      <c r="O12" s="9">
        <f t="shared" si="1"/>
        <v>3</v>
      </c>
      <c r="P12" s="10">
        <f t="shared" si="2"/>
        <v>20</v>
      </c>
      <c r="Q12" s="9" t="s">
        <v>43</v>
      </c>
      <c r="R12" s="9" t="s">
        <v>44</v>
      </c>
      <c r="S12" s="9" t="s">
        <v>12</v>
      </c>
    </row>
    <row r="13" spans="1:19" ht="30">
      <c r="A13" s="7">
        <v>8</v>
      </c>
      <c r="B13" s="8" t="s">
        <v>45</v>
      </c>
      <c r="C13" s="24" t="s">
        <v>2719</v>
      </c>
      <c r="D13" s="9" t="s">
        <v>46</v>
      </c>
      <c r="E13" s="9">
        <v>20</v>
      </c>
      <c r="F13" s="9">
        <v>22</v>
      </c>
      <c r="G13" s="10">
        <v>42</v>
      </c>
      <c r="H13" s="9">
        <v>0</v>
      </c>
      <c r="I13" s="9">
        <v>0</v>
      </c>
      <c r="J13" s="10">
        <v>0</v>
      </c>
      <c r="K13" s="9">
        <v>0</v>
      </c>
      <c r="L13" s="9">
        <v>0</v>
      </c>
      <c r="M13" s="10">
        <v>0</v>
      </c>
      <c r="N13" s="9">
        <f t="shared" si="0"/>
        <v>20</v>
      </c>
      <c r="O13" s="9">
        <f t="shared" si="1"/>
        <v>22</v>
      </c>
      <c r="P13" s="10">
        <f t="shared" si="2"/>
        <v>42</v>
      </c>
      <c r="Q13" s="9" t="s">
        <v>47</v>
      </c>
      <c r="R13" s="9" t="s">
        <v>48</v>
      </c>
      <c r="S13" s="9" t="s">
        <v>17</v>
      </c>
    </row>
    <row r="14" spans="1:19">
      <c r="A14" s="7">
        <v>9</v>
      </c>
      <c r="B14" s="8" t="s">
        <v>49</v>
      </c>
      <c r="C14" s="24" t="s">
        <v>2719</v>
      </c>
      <c r="D14" s="9" t="s">
        <v>50</v>
      </c>
      <c r="E14" s="9">
        <v>18</v>
      </c>
      <c r="F14" s="9">
        <v>21</v>
      </c>
      <c r="G14" s="10">
        <v>39</v>
      </c>
      <c r="H14" s="9">
        <v>134</v>
      </c>
      <c r="I14" s="9">
        <v>99</v>
      </c>
      <c r="J14" s="10">
        <v>233</v>
      </c>
      <c r="K14" s="9">
        <v>85</v>
      </c>
      <c r="L14" s="9">
        <v>58</v>
      </c>
      <c r="M14" s="10">
        <v>143</v>
      </c>
      <c r="N14" s="9">
        <f t="shared" si="0"/>
        <v>237</v>
      </c>
      <c r="O14" s="9">
        <f t="shared" si="1"/>
        <v>178</v>
      </c>
      <c r="P14" s="10">
        <f t="shared" si="2"/>
        <v>415</v>
      </c>
      <c r="Q14" s="9" t="s">
        <v>51</v>
      </c>
      <c r="R14" s="9" t="s">
        <v>52</v>
      </c>
      <c r="S14" s="9" t="s">
        <v>53</v>
      </c>
    </row>
    <row r="15" spans="1:19">
      <c r="A15" s="7">
        <v>10</v>
      </c>
      <c r="B15" s="8" t="s">
        <v>54</v>
      </c>
      <c r="C15" s="24" t="s">
        <v>2719</v>
      </c>
      <c r="D15" s="9" t="s">
        <v>55</v>
      </c>
      <c r="E15" s="9">
        <v>34</v>
      </c>
      <c r="F15" s="9">
        <v>16</v>
      </c>
      <c r="G15" s="10">
        <v>50</v>
      </c>
      <c r="H15" s="9">
        <v>0</v>
      </c>
      <c r="I15" s="9">
        <v>0</v>
      </c>
      <c r="J15" s="10">
        <v>0</v>
      </c>
      <c r="K15" s="9">
        <v>0</v>
      </c>
      <c r="L15" s="9">
        <v>0</v>
      </c>
      <c r="M15" s="10">
        <v>0</v>
      </c>
      <c r="N15" s="9">
        <f t="shared" si="0"/>
        <v>34</v>
      </c>
      <c r="O15" s="9">
        <f t="shared" si="1"/>
        <v>16</v>
      </c>
      <c r="P15" s="10">
        <f t="shared" si="2"/>
        <v>50</v>
      </c>
      <c r="Q15" s="9" t="s">
        <v>56</v>
      </c>
      <c r="R15" s="9" t="s">
        <v>57</v>
      </c>
      <c r="S15" s="9" t="s">
        <v>40</v>
      </c>
    </row>
    <row r="16" spans="1:19">
      <c r="A16" s="7">
        <v>11</v>
      </c>
      <c r="B16" s="8" t="s">
        <v>58</v>
      </c>
      <c r="C16" s="24" t="s">
        <v>2719</v>
      </c>
      <c r="D16" s="9" t="s">
        <v>59</v>
      </c>
      <c r="E16" s="9">
        <v>0</v>
      </c>
      <c r="F16" s="9">
        <v>52</v>
      </c>
      <c r="G16" s="10">
        <v>52</v>
      </c>
      <c r="H16" s="9">
        <v>0</v>
      </c>
      <c r="I16" s="9">
        <v>413</v>
      </c>
      <c r="J16" s="10">
        <v>413</v>
      </c>
      <c r="K16" s="9">
        <v>0</v>
      </c>
      <c r="L16" s="9">
        <v>291</v>
      </c>
      <c r="M16" s="10">
        <v>291</v>
      </c>
      <c r="N16" s="9">
        <f t="shared" si="0"/>
        <v>0</v>
      </c>
      <c r="O16" s="9">
        <f t="shared" si="1"/>
        <v>756</v>
      </c>
      <c r="P16" s="10">
        <f t="shared" si="2"/>
        <v>756</v>
      </c>
      <c r="Q16" s="9" t="s">
        <v>60</v>
      </c>
      <c r="R16" s="9" t="s">
        <v>61</v>
      </c>
      <c r="S16" s="9" t="s">
        <v>12</v>
      </c>
    </row>
    <row r="17" spans="1:19">
      <c r="A17" s="7">
        <v>12</v>
      </c>
      <c r="B17" s="8" t="s">
        <v>62</v>
      </c>
      <c r="C17" s="24" t="s">
        <v>2719</v>
      </c>
      <c r="D17" s="9" t="s">
        <v>63</v>
      </c>
      <c r="E17" s="9">
        <v>28</v>
      </c>
      <c r="F17" s="9">
        <v>0</v>
      </c>
      <c r="G17" s="10">
        <v>28</v>
      </c>
      <c r="H17" s="9">
        <v>336</v>
      </c>
      <c r="I17" s="9">
        <v>0</v>
      </c>
      <c r="J17" s="10">
        <v>336</v>
      </c>
      <c r="K17" s="9">
        <v>345</v>
      </c>
      <c r="L17" s="9">
        <v>0</v>
      </c>
      <c r="M17" s="10">
        <v>345</v>
      </c>
      <c r="N17" s="9">
        <f t="shared" si="0"/>
        <v>709</v>
      </c>
      <c r="O17" s="9">
        <f t="shared" si="1"/>
        <v>0</v>
      </c>
      <c r="P17" s="10">
        <f t="shared" si="2"/>
        <v>709</v>
      </c>
      <c r="Q17" s="9" t="s">
        <v>64</v>
      </c>
      <c r="R17" s="9" t="s">
        <v>65</v>
      </c>
      <c r="S17" s="9" t="s">
        <v>31</v>
      </c>
    </row>
    <row r="18" spans="1:19">
      <c r="A18" s="7">
        <v>13</v>
      </c>
      <c r="B18" s="8" t="s">
        <v>67</v>
      </c>
      <c r="C18" s="24" t="s">
        <v>2720</v>
      </c>
      <c r="D18" s="9" t="s">
        <v>68</v>
      </c>
      <c r="E18" s="9">
        <v>4</v>
      </c>
      <c r="F18" s="9">
        <v>4</v>
      </c>
      <c r="G18" s="10">
        <v>8</v>
      </c>
      <c r="H18" s="9">
        <v>0</v>
      </c>
      <c r="I18" s="9">
        <v>0</v>
      </c>
      <c r="J18" s="10">
        <v>0</v>
      </c>
      <c r="K18" s="9">
        <v>0</v>
      </c>
      <c r="L18" s="9">
        <v>0</v>
      </c>
      <c r="M18" s="10">
        <v>0</v>
      </c>
      <c r="N18" s="9">
        <f t="shared" si="0"/>
        <v>4</v>
      </c>
      <c r="O18" s="9">
        <f t="shared" si="1"/>
        <v>4</v>
      </c>
      <c r="P18" s="10">
        <f t="shared" si="2"/>
        <v>8</v>
      </c>
      <c r="Q18" s="9" t="s">
        <v>69</v>
      </c>
      <c r="R18" s="9" t="s">
        <v>70</v>
      </c>
      <c r="S18" s="9" t="s">
        <v>66</v>
      </c>
    </row>
    <row r="19" spans="1:19">
      <c r="A19" s="7">
        <v>14</v>
      </c>
      <c r="B19" s="8" t="s">
        <v>71</v>
      </c>
      <c r="C19" s="24" t="s">
        <v>2720</v>
      </c>
      <c r="D19" s="9" t="s">
        <v>72</v>
      </c>
      <c r="E19" s="9">
        <v>30</v>
      </c>
      <c r="F19" s="9">
        <v>35</v>
      </c>
      <c r="G19" s="10">
        <v>65</v>
      </c>
      <c r="H19" s="9">
        <v>69</v>
      </c>
      <c r="I19" s="9">
        <v>56</v>
      </c>
      <c r="J19" s="10">
        <v>125</v>
      </c>
      <c r="K19" s="9">
        <v>61</v>
      </c>
      <c r="L19" s="9">
        <v>32</v>
      </c>
      <c r="M19" s="10">
        <v>93</v>
      </c>
      <c r="N19" s="9">
        <f t="shared" si="0"/>
        <v>160</v>
      </c>
      <c r="O19" s="9">
        <f t="shared" si="1"/>
        <v>123</v>
      </c>
      <c r="P19" s="10">
        <f t="shared" si="2"/>
        <v>283</v>
      </c>
      <c r="Q19" s="9" t="s">
        <v>73</v>
      </c>
      <c r="R19" s="9" t="s">
        <v>74</v>
      </c>
      <c r="S19" s="9" t="s">
        <v>66</v>
      </c>
    </row>
    <row r="20" spans="1:19">
      <c r="A20" s="7">
        <v>15</v>
      </c>
      <c r="B20" s="8" t="s">
        <v>75</v>
      </c>
      <c r="C20" s="24" t="s">
        <v>2720</v>
      </c>
      <c r="D20" s="9" t="s">
        <v>76</v>
      </c>
      <c r="E20" s="9">
        <v>5</v>
      </c>
      <c r="F20" s="9">
        <v>5</v>
      </c>
      <c r="G20" s="10">
        <v>10</v>
      </c>
      <c r="H20" s="9">
        <v>0</v>
      </c>
      <c r="I20" s="9">
        <v>0</v>
      </c>
      <c r="J20" s="10">
        <v>0</v>
      </c>
      <c r="K20" s="9">
        <v>0</v>
      </c>
      <c r="L20" s="9">
        <v>0</v>
      </c>
      <c r="M20" s="10">
        <v>0</v>
      </c>
      <c r="N20" s="9">
        <f t="shared" si="0"/>
        <v>5</v>
      </c>
      <c r="O20" s="9">
        <f t="shared" si="1"/>
        <v>5</v>
      </c>
      <c r="P20" s="10">
        <f t="shared" si="2"/>
        <v>10</v>
      </c>
      <c r="Q20" s="9" t="s">
        <v>77</v>
      </c>
      <c r="R20" s="9" t="s">
        <v>78</v>
      </c>
      <c r="S20" s="9" t="s">
        <v>66</v>
      </c>
    </row>
    <row r="21" spans="1:19">
      <c r="A21" s="7">
        <v>16</v>
      </c>
      <c r="B21" s="8" t="s">
        <v>79</v>
      </c>
      <c r="C21" s="24" t="s">
        <v>2720</v>
      </c>
      <c r="D21" s="9" t="s">
        <v>80</v>
      </c>
      <c r="E21" s="9">
        <v>1</v>
      </c>
      <c r="F21" s="9">
        <v>2</v>
      </c>
      <c r="G21" s="10">
        <v>3</v>
      </c>
      <c r="H21" s="9">
        <v>0</v>
      </c>
      <c r="I21" s="9">
        <v>0</v>
      </c>
      <c r="J21" s="10">
        <v>0</v>
      </c>
      <c r="K21" s="9">
        <v>0</v>
      </c>
      <c r="L21" s="9">
        <v>0</v>
      </c>
      <c r="M21" s="10">
        <v>0</v>
      </c>
      <c r="N21" s="9">
        <f t="shared" si="0"/>
        <v>1</v>
      </c>
      <c r="O21" s="9">
        <f t="shared" si="1"/>
        <v>2</v>
      </c>
      <c r="P21" s="10">
        <f t="shared" si="2"/>
        <v>3</v>
      </c>
      <c r="Q21" s="9" t="s">
        <v>81</v>
      </c>
      <c r="R21" s="9" t="s">
        <v>82</v>
      </c>
      <c r="S21" s="9" t="s">
        <v>83</v>
      </c>
    </row>
    <row r="22" spans="1:19">
      <c r="A22" s="7">
        <v>17</v>
      </c>
      <c r="B22" s="8" t="s">
        <v>84</v>
      </c>
      <c r="C22" s="24" t="s">
        <v>2720</v>
      </c>
      <c r="D22" s="9" t="s">
        <v>85</v>
      </c>
      <c r="E22" s="9">
        <v>10</v>
      </c>
      <c r="F22" s="9">
        <v>10</v>
      </c>
      <c r="G22" s="10">
        <v>20</v>
      </c>
      <c r="H22" s="9">
        <v>0</v>
      </c>
      <c r="I22" s="9">
        <v>0</v>
      </c>
      <c r="J22" s="10">
        <v>0</v>
      </c>
      <c r="K22" s="9">
        <v>0</v>
      </c>
      <c r="L22" s="9">
        <v>0</v>
      </c>
      <c r="M22" s="10">
        <v>0</v>
      </c>
      <c r="N22" s="9">
        <f t="shared" si="0"/>
        <v>10</v>
      </c>
      <c r="O22" s="9">
        <f t="shared" si="1"/>
        <v>10</v>
      </c>
      <c r="P22" s="10">
        <f t="shared" si="2"/>
        <v>20</v>
      </c>
      <c r="Q22" s="9" t="s">
        <v>86</v>
      </c>
      <c r="R22" s="9" t="s">
        <v>87</v>
      </c>
      <c r="S22" s="9" t="s">
        <v>88</v>
      </c>
    </row>
    <row r="23" spans="1:19">
      <c r="A23" s="7">
        <v>18</v>
      </c>
      <c r="B23" s="8" t="s">
        <v>89</v>
      </c>
      <c r="C23" s="24" t="s">
        <v>2720</v>
      </c>
      <c r="D23" s="9" t="s">
        <v>90</v>
      </c>
      <c r="E23" s="9">
        <v>0</v>
      </c>
      <c r="F23" s="9">
        <v>13</v>
      </c>
      <c r="G23" s="10">
        <v>13</v>
      </c>
      <c r="H23" s="9">
        <v>0</v>
      </c>
      <c r="I23" s="9">
        <v>0</v>
      </c>
      <c r="J23" s="10">
        <v>0</v>
      </c>
      <c r="K23" s="9">
        <v>0</v>
      </c>
      <c r="L23" s="9">
        <v>0</v>
      </c>
      <c r="M23" s="10">
        <v>0</v>
      </c>
      <c r="N23" s="9">
        <f t="shared" si="0"/>
        <v>0</v>
      </c>
      <c r="O23" s="9">
        <f t="shared" si="1"/>
        <v>13</v>
      </c>
      <c r="P23" s="10">
        <f t="shared" si="2"/>
        <v>13</v>
      </c>
      <c r="Q23" s="9" t="s">
        <v>91</v>
      </c>
      <c r="R23" s="9" t="s">
        <v>92</v>
      </c>
      <c r="S23" s="9" t="s">
        <v>88</v>
      </c>
    </row>
    <row r="24" spans="1:19">
      <c r="A24" s="7">
        <v>19</v>
      </c>
      <c r="B24" s="8" t="s">
        <v>93</v>
      </c>
      <c r="C24" s="24" t="s">
        <v>2720</v>
      </c>
      <c r="D24" s="9" t="s">
        <v>94</v>
      </c>
      <c r="E24" s="9">
        <v>26</v>
      </c>
      <c r="F24" s="9">
        <v>5</v>
      </c>
      <c r="G24" s="10">
        <v>31</v>
      </c>
      <c r="H24" s="9">
        <v>83</v>
      </c>
      <c r="I24" s="9">
        <v>46</v>
      </c>
      <c r="J24" s="10">
        <v>129</v>
      </c>
      <c r="K24" s="9">
        <v>98</v>
      </c>
      <c r="L24" s="9">
        <v>35</v>
      </c>
      <c r="M24" s="10">
        <v>133</v>
      </c>
      <c r="N24" s="9">
        <f t="shared" si="0"/>
        <v>207</v>
      </c>
      <c r="O24" s="9">
        <f t="shared" si="1"/>
        <v>86</v>
      </c>
      <c r="P24" s="10">
        <f t="shared" si="2"/>
        <v>293</v>
      </c>
      <c r="Q24" s="9" t="s">
        <v>95</v>
      </c>
      <c r="R24" s="9" t="s">
        <v>96</v>
      </c>
      <c r="S24" s="9" t="s">
        <v>88</v>
      </c>
    </row>
    <row r="25" spans="1:19">
      <c r="A25" s="7">
        <v>20</v>
      </c>
      <c r="B25" s="8" t="s">
        <v>97</v>
      </c>
      <c r="C25" s="24" t="s">
        <v>2720</v>
      </c>
      <c r="D25" s="9" t="s">
        <v>98</v>
      </c>
      <c r="E25" s="9">
        <v>6</v>
      </c>
      <c r="F25" s="9">
        <v>14</v>
      </c>
      <c r="G25" s="10">
        <v>20</v>
      </c>
      <c r="H25" s="9">
        <v>1</v>
      </c>
      <c r="I25" s="9">
        <v>6</v>
      </c>
      <c r="J25" s="10">
        <v>7</v>
      </c>
      <c r="K25" s="9">
        <v>2</v>
      </c>
      <c r="L25" s="9">
        <v>9</v>
      </c>
      <c r="M25" s="10">
        <v>11</v>
      </c>
      <c r="N25" s="9">
        <f t="shared" si="0"/>
        <v>9</v>
      </c>
      <c r="O25" s="9">
        <f t="shared" si="1"/>
        <v>29</v>
      </c>
      <c r="P25" s="10">
        <f t="shared" si="2"/>
        <v>38</v>
      </c>
      <c r="Q25" s="9" t="s">
        <v>99</v>
      </c>
      <c r="R25" s="9" t="s">
        <v>100</v>
      </c>
      <c r="S25" s="9" t="s">
        <v>66</v>
      </c>
    </row>
    <row r="26" spans="1:19">
      <c r="A26" s="7">
        <v>21</v>
      </c>
      <c r="B26" s="8" t="s">
        <v>101</v>
      </c>
      <c r="C26" s="24" t="s">
        <v>2720</v>
      </c>
      <c r="D26" s="9" t="s">
        <v>102</v>
      </c>
      <c r="E26" s="9">
        <v>11</v>
      </c>
      <c r="F26" s="9">
        <v>0</v>
      </c>
      <c r="G26" s="10">
        <v>11</v>
      </c>
      <c r="H26" s="9">
        <v>0</v>
      </c>
      <c r="I26" s="9">
        <v>0</v>
      </c>
      <c r="J26" s="10">
        <v>0</v>
      </c>
      <c r="K26" s="9">
        <v>0</v>
      </c>
      <c r="L26" s="9">
        <v>0</v>
      </c>
      <c r="M26" s="10">
        <v>0</v>
      </c>
      <c r="N26" s="9">
        <f t="shared" si="0"/>
        <v>11</v>
      </c>
      <c r="O26" s="9">
        <f t="shared" si="1"/>
        <v>0</v>
      </c>
      <c r="P26" s="10">
        <f t="shared" si="2"/>
        <v>11</v>
      </c>
      <c r="Q26" s="9" t="s">
        <v>103</v>
      </c>
      <c r="R26" s="9" t="s">
        <v>104</v>
      </c>
      <c r="S26" s="9" t="s">
        <v>66</v>
      </c>
    </row>
    <row r="27" spans="1:19">
      <c r="A27" s="7">
        <v>22</v>
      </c>
      <c r="B27" s="8" t="s">
        <v>105</v>
      </c>
      <c r="C27" s="24" t="s">
        <v>2720</v>
      </c>
      <c r="D27" s="9" t="s">
        <v>106</v>
      </c>
      <c r="E27" s="9">
        <v>0</v>
      </c>
      <c r="F27" s="9">
        <v>24</v>
      </c>
      <c r="G27" s="10">
        <v>24</v>
      </c>
      <c r="H27" s="9">
        <v>45</v>
      </c>
      <c r="I27" s="9">
        <v>60</v>
      </c>
      <c r="J27" s="10">
        <v>105</v>
      </c>
      <c r="K27" s="9">
        <v>36</v>
      </c>
      <c r="L27" s="9">
        <v>61</v>
      </c>
      <c r="M27" s="10">
        <v>97</v>
      </c>
      <c r="N27" s="9">
        <f t="shared" si="0"/>
        <v>81</v>
      </c>
      <c r="O27" s="9">
        <f t="shared" si="1"/>
        <v>145</v>
      </c>
      <c r="P27" s="10">
        <f t="shared" si="2"/>
        <v>226</v>
      </c>
      <c r="Q27" s="9" t="s">
        <v>107</v>
      </c>
      <c r="R27" s="9" t="s">
        <v>108</v>
      </c>
      <c r="S27" s="9" t="s">
        <v>66</v>
      </c>
    </row>
    <row r="28" spans="1:19">
      <c r="A28" s="7">
        <v>23</v>
      </c>
      <c r="B28" s="8" t="s">
        <v>110</v>
      </c>
      <c r="C28" s="24" t="s">
        <v>2721</v>
      </c>
      <c r="D28" s="9" t="s">
        <v>111</v>
      </c>
      <c r="E28" s="9">
        <v>19</v>
      </c>
      <c r="F28" s="9">
        <v>19</v>
      </c>
      <c r="G28" s="10">
        <v>38</v>
      </c>
      <c r="H28" s="9">
        <v>0</v>
      </c>
      <c r="I28" s="9">
        <v>0</v>
      </c>
      <c r="J28" s="10">
        <v>0</v>
      </c>
      <c r="K28" s="9">
        <v>0</v>
      </c>
      <c r="L28" s="9">
        <v>0</v>
      </c>
      <c r="M28" s="10">
        <v>0</v>
      </c>
      <c r="N28" s="9">
        <f t="shared" si="0"/>
        <v>19</v>
      </c>
      <c r="O28" s="9">
        <f t="shared" si="1"/>
        <v>19</v>
      </c>
      <c r="P28" s="10">
        <f t="shared" si="2"/>
        <v>38</v>
      </c>
      <c r="Q28" s="9" t="s">
        <v>112</v>
      </c>
      <c r="R28" s="9" t="s">
        <v>113</v>
      </c>
      <c r="S28" s="9" t="s">
        <v>109</v>
      </c>
    </row>
    <row r="29" spans="1:19">
      <c r="A29" s="7">
        <v>24</v>
      </c>
      <c r="B29" s="8" t="s">
        <v>114</v>
      </c>
      <c r="C29" s="24" t="s">
        <v>2721</v>
      </c>
      <c r="D29" s="9" t="s">
        <v>115</v>
      </c>
      <c r="E29" s="9">
        <v>7</v>
      </c>
      <c r="F29" s="9">
        <v>7</v>
      </c>
      <c r="G29" s="10">
        <v>14</v>
      </c>
      <c r="H29" s="9">
        <v>0</v>
      </c>
      <c r="I29" s="9">
        <v>0</v>
      </c>
      <c r="J29" s="10">
        <v>0</v>
      </c>
      <c r="K29" s="9">
        <v>0</v>
      </c>
      <c r="L29" s="9">
        <v>0</v>
      </c>
      <c r="M29" s="10">
        <v>0</v>
      </c>
      <c r="N29" s="9">
        <f t="shared" si="0"/>
        <v>7</v>
      </c>
      <c r="O29" s="9">
        <f t="shared" si="1"/>
        <v>7</v>
      </c>
      <c r="P29" s="10">
        <f t="shared" si="2"/>
        <v>14</v>
      </c>
      <c r="Q29" s="9" t="s">
        <v>116</v>
      </c>
      <c r="R29" s="9" t="s">
        <v>117</v>
      </c>
      <c r="S29" s="9" t="s">
        <v>109</v>
      </c>
    </row>
    <row r="30" spans="1:19">
      <c r="A30" s="7">
        <v>25</v>
      </c>
      <c r="B30" s="8" t="s">
        <v>118</v>
      </c>
      <c r="C30" s="24" t="s">
        <v>2721</v>
      </c>
      <c r="D30" s="9" t="s">
        <v>119</v>
      </c>
      <c r="E30" s="9">
        <v>8</v>
      </c>
      <c r="F30" s="9">
        <v>5</v>
      </c>
      <c r="G30" s="10">
        <v>13</v>
      </c>
      <c r="H30" s="9">
        <v>0</v>
      </c>
      <c r="I30" s="9">
        <v>0</v>
      </c>
      <c r="J30" s="10">
        <v>0</v>
      </c>
      <c r="K30" s="9">
        <v>0</v>
      </c>
      <c r="L30" s="9">
        <v>0</v>
      </c>
      <c r="M30" s="10">
        <v>0</v>
      </c>
      <c r="N30" s="9">
        <f t="shared" si="0"/>
        <v>8</v>
      </c>
      <c r="O30" s="9">
        <f t="shared" si="1"/>
        <v>5</v>
      </c>
      <c r="P30" s="10">
        <f t="shared" si="2"/>
        <v>13</v>
      </c>
      <c r="Q30" s="9" t="s">
        <v>120</v>
      </c>
      <c r="R30" s="9" t="s">
        <v>121</v>
      </c>
      <c r="S30" s="9" t="s">
        <v>109</v>
      </c>
    </row>
    <row r="31" spans="1:19">
      <c r="A31" s="7">
        <v>26</v>
      </c>
      <c r="B31" s="8" t="s">
        <v>122</v>
      </c>
      <c r="C31" s="24" t="s">
        <v>2721</v>
      </c>
      <c r="D31" s="9" t="s">
        <v>123</v>
      </c>
      <c r="E31" s="9">
        <v>5</v>
      </c>
      <c r="F31" s="9">
        <v>7</v>
      </c>
      <c r="G31" s="10">
        <v>12</v>
      </c>
      <c r="H31" s="9">
        <v>0</v>
      </c>
      <c r="I31" s="9">
        <v>0</v>
      </c>
      <c r="J31" s="10">
        <v>0</v>
      </c>
      <c r="K31" s="9">
        <v>0</v>
      </c>
      <c r="L31" s="9">
        <v>0</v>
      </c>
      <c r="M31" s="10">
        <v>0</v>
      </c>
      <c r="N31" s="9">
        <f t="shared" si="0"/>
        <v>5</v>
      </c>
      <c r="O31" s="9">
        <f t="shared" si="1"/>
        <v>7</v>
      </c>
      <c r="P31" s="10">
        <f t="shared" si="2"/>
        <v>12</v>
      </c>
      <c r="Q31" s="9" t="s">
        <v>124</v>
      </c>
      <c r="R31" s="9" t="s">
        <v>125</v>
      </c>
      <c r="S31" s="9" t="s">
        <v>109</v>
      </c>
    </row>
    <row r="32" spans="1:19">
      <c r="A32" s="7">
        <v>27</v>
      </c>
      <c r="B32" s="8" t="s">
        <v>126</v>
      </c>
      <c r="C32" s="24" t="s">
        <v>2721</v>
      </c>
      <c r="D32" s="9" t="s">
        <v>127</v>
      </c>
      <c r="E32" s="9">
        <v>40</v>
      </c>
      <c r="F32" s="9">
        <v>30</v>
      </c>
      <c r="G32" s="10">
        <v>70</v>
      </c>
      <c r="H32" s="9">
        <v>128</v>
      </c>
      <c r="I32" s="9">
        <v>107</v>
      </c>
      <c r="J32" s="10">
        <v>235</v>
      </c>
      <c r="K32" s="9">
        <v>68</v>
      </c>
      <c r="L32" s="9">
        <v>54</v>
      </c>
      <c r="M32" s="10">
        <v>122</v>
      </c>
      <c r="N32" s="9">
        <f t="shared" si="0"/>
        <v>236</v>
      </c>
      <c r="O32" s="9">
        <f t="shared" si="1"/>
        <v>191</v>
      </c>
      <c r="P32" s="10">
        <f t="shared" si="2"/>
        <v>427</v>
      </c>
      <c r="Q32" s="9" t="s">
        <v>128</v>
      </c>
      <c r="R32" s="9" t="s">
        <v>129</v>
      </c>
      <c r="S32" s="9" t="s">
        <v>109</v>
      </c>
    </row>
    <row r="33" spans="1:19">
      <c r="A33" s="7">
        <v>28</v>
      </c>
      <c r="B33" s="8" t="s">
        <v>130</v>
      </c>
      <c r="C33" s="24" t="s">
        <v>2721</v>
      </c>
      <c r="D33" s="9" t="s">
        <v>131</v>
      </c>
      <c r="E33" s="9">
        <v>9</v>
      </c>
      <c r="F33" s="9">
        <v>3</v>
      </c>
      <c r="G33" s="10">
        <v>12</v>
      </c>
      <c r="H33" s="9">
        <v>0</v>
      </c>
      <c r="I33" s="9">
        <v>0</v>
      </c>
      <c r="J33" s="10">
        <v>0</v>
      </c>
      <c r="K33" s="9">
        <v>0</v>
      </c>
      <c r="L33" s="9">
        <v>0</v>
      </c>
      <c r="M33" s="10">
        <v>0</v>
      </c>
      <c r="N33" s="9">
        <f t="shared" si="0"/>
        <v>9</v>
      </c>
      <c r="O33" s="9">
        <f t="shared" si="1"/>
        <v>3</v>
      </c>
      <c r="P33" s="10">
        <f t="shared" si="2"/>
        <v>12</v>
      </c>
      <c r="Q33" s="9" t="s">
        <v>132</v>
      </c>
      <c r="R33" s="9" t="s">
        <v>133</v>
      </c>
      <c r="S33" s="9" t="s">
        <v>109</v>
      </c>
    </row>
    <row r="34" spans="1:19">
      <c r="A34" s="7">
        <v>29</v>
      </c>
      <c r="B34" s="8" t="s">
        <v>134</v>
      </c>
      <c r="C34" s="24" t="s">
        <v>2721</v>
      </c>
      <c r="D34" s="9" t="s">
        <v>135</v>
      </c>
      <c r="E34" s="9">
        <v>46</v>
      </c>
      <c r="F34" s="9">
        <v>27</v>
      </c>
      <c r="G34" s="10">
        <v>73</v>
      </c>
      <c r="H34" s="9">
        <v>94</v>
      </c>
      <c r="I34" s="9">
        <v>76</v>
      </c>
      <c r="J34" s="10">
        <v>170</v>
      </c>
      <c r="K34" s="9">
        <v>62</v>
      </c>
      <c r="L34" s="9">
        <v>31</v>
      </c>
      <c r="M34" s="10">
        <v>93</v>
      </c>
      <c r="N34" s="9">
        <f t="shared" si="0"/>
        <v>202</v>
      </c>
      <c r="O34" s="9">
        <f t="shared" si="1"/>
        <v>134</v>
      </c>
      <c r="P34" s="10">
        <f t="shared" si="2"/>
        <v>336</v>
      </c>
      <c r="Q34" s="9" t="s">
        <v>136</v>
      </c>
      <c r="R34" s="9" t="s">
        <v>137</v>
      </c>
      <c r="S34" s="9" t="s">
        <v>109</v>
      </c>
    </row>
    <row r="35" spans="1:19">
      <c r="A35" s="7">
        <v>30</v>
      </c>
      <c r="B35" s="8" t="s">
        <v>138</v>
      </c>
      <c r="C35" s="24" t="s">
        <v>2721</v>
      </c>
      <c r="D35" s="9" t="s">
        <v>139</v>
      </c>
      <c r="E35" s="9">
        <v>12</v>
      </c>
      <c r="F35" s="9">
        <v>16</v>
      </c>
      <c r="G35" s="10">
        <v>28</v>
      </c>
      <c r="H35" s="9">
        <v>0</v>
      </c>
      <c r="I35" s="9">
        <v>0</v>
      </c>
      <c r="J35" s="10">
        <v>0</v>
      </c>
      <c r="K35" s="9">
        <v>0</v>
      </c>
      <c r="L35" s="9">
        <v>0</v>
      </c>
      <c r="M35" s="10">
        <v>0</v>
      </c>
      <c r="N35" s="9">
        <f t="shared" si="0"/>
        <v>12</v>
      </c>
      <c r="O35" s="9">
        <f t="shared" si="1"/>
        <v>16</v>
      </c>
      <c r="P35" s="10">
        <f t="shared" si="2"/>
        <v>28</v>
      </c>
      <c r="Q35" s="9" t="s">
        <v>140</v>
      </c>
      <c r="R35" s="9" t="s">
        <v>141</v>
      </c>
      <c r="S35" s="9" t="s">
        <v>109</v>
      </c>
    </row>
    <row r="36" spans="1:19" ht="30">
      <c r="A36" s="7">
        <v>31</v>
      </c>
      <c r="B36" s="8" t="s">
        <v>142</v>
      </c>
      <c r="C36" s="24" t="s">
        <v>2721</v>
      </c>
      <c r="D36" s="9" t="s">
        <v>143</v>
      </c>
      <c r="E36" s="9">
        <v>25</v>
      </c>
      <c r="F36" s="9">
        <v>15</v>
      </c>
      <c r="G36" s="10">
        <v>40</v>
      </c>
      <c r="H36" s="9">
        <v>0</v>
      </c>
      <c r="I36" s="9">
        <v>0</v>
      </c>
      <c r="J36" s="10">
        <v>0</v>
      </c>
      <c r="K36" s="9">
        <v>0</v>
      </c>
      <c r="L36" s="9">
        <v>0</v>
      </c>
      <c r="M36" s="10">
        <v>0</v>
      </c>
      <c r="N36" s="9">
        <f t="shared" si="0"/>
        <v>25</v>
      </c>
      <c r="O36" s="9">
        <f t="shared" si="1"/>
        <v>15</v>
      </c>
      <c r="P36" s="10">
        <f t="shared" si="2"/>
        <v>40</v>
      </c>
      <c r="Q36" s="9" t="s">
        <v>144</v>
      </c>
      <c r="R36" s="9" t="s">
        <v>145</v>
      </c>
      <c r="S36" s="9" t="s">
        <v>146</v>
      </c>
    </row>
    <row r="37" spans="1:19">
      <c r="A37" s="7">
        <v>32</v>
      </c>
      <c r="B37" s="8" t="s">
        <v>147</v>
      </c>
      <c r="C37" s="24" t="s">
        <v>2721</v>
      </c>
      <c r="D37" s="9" t="s">
        <v>148</v>
      </c>
      <c r="E37" s="9">
        <v>14</v>
      </c>
      <c r="F37" s="9">
        <v>12</v>
      </c>
      <c r="G37" s="10">
        <v>26</v>
      </c>
      <c r="H37" s="9">
        <v>0</v>
      </c>
      <c r="I37" s="9">
        <v>0</v>
      </c>
      <c r="J37" s="10">
        <v>0</v>
      </c>
      <c r="K37" s="9">
        <v>0</v>
      </c>
      <c r="L37" s="9">
        <v>0</v>
      </c>
      <c r="M37" s="10">
        <v>0</v>
      </c>
      <c r="N37" s="9">
        <f t="shared" si="0"/>
        <v>14</v>
      </c>
      <c r="O37" s="9">
        <f t="shared" si="1"/>
        <v>12</v>
      </c>
      <c r="P37" s="10">
        <f t="shared" si="2"/>
        <v>26</v>
      </c>
      <c r="Q37" s="9" t="s">
        <v>149</v>
      </c>
      <c r="R37" s="9" t="s">
        <v>150</v>
      </c>
      <c r="S37" s="9" t="s">
        <v>109</v>
      </c>
    </row>
    <row r="38" spans="1:19">
      <c r="A38" s="7">
        <v>33</v>
      </c>
      <c r="B38" s="8" t="s">
        <v>151</v>
      </c>
      <c r="C38" s="24" t="s">
        <v>2721</v>
      </c>
      <c r="D38" s="9" t="s">
        <v>152</v>
      </c>
      <c r="E38" s="9">
        <v>18</v>
      </c>
      <c r="F38" s="9">
        <v>7</v>
      </c>
      <c r="G38" s="10">
        <v>25</v>
      </c>
      <c r="H38" s="9">
        <v>0</v>
      </c>
      <c r="I38" s="9">
        <v>0</v>
      </c>
      <c r="J38" s="10">
        <v>0</v>
      </c>
      <c r="K38" s="9">
        <v>0</v>
      </c>
      <c r="L38" s="9">
        <v>0</v>
      </c>
      <c r="M38" s="10">
        <v>0</v>
      </c>
      <c r="N38" s="9">
        <f t="shared" si="0"/>
        <v>18</v>
      </c>
      <c r="O38" s="9">
        <f t="shared" si="1"/>
        <v>7</v>
      </c>
      <c r="P38" s="10">
        <f t="shared" si="2"/>
        <v>25</v>
      </c>
      <c r="Q38" s="9" t="s">
        <v>153</v>
      </c>
      <c r="R38" s="9" t="s">
        <v>154</v>
      </c>
      <c r="S38" s="9" t="s">
        <v>109</v>
      </c>
    </row>
    <row r="39" spans="1:19">
      <c r="A39" s="7">
        <v>34</v>
      </c>
      <c r="B39" s="8" t="s">
        <v>155</v>
      </c>
      <c r="C39" s="24" t="s">
        <v>2721</v>
      </c>
      <c r="D39" s="9" t="s">
        <v>156</v>
      </c>
      <c r="E39" s="9">
        <v>19</v>
      </c>
      <c r="F39" s="9">
        <v>23</v>
      </c>
      <c r="G39" s="10">
        <v>42</v>
      </c>
      <c r="H39" s="9">
        <v>45</v>
      </c>
      <c r="I39" s="9">
        <v>33</v>
      </c>
      <c r="J39" s="10">
        <v>78</v>
      </c>
      <c r="K39" s="9">
        <v>34</v>
      </c>
      <c r="L39" s="9">
        <v>29</v>
      </c>
      <c r="M39" s="10">
        <v>63</v>
      </c>
      <c r="N39" s="9">
        <f t="shared" si="0"/>
        <v>98</v>
      </c>
      <c r="O39" s="9">
        <f t="shared" si="1"/>
        <v>85</v>
      </c>
      <c r="P39" s="10">
        <f t="shared" si="2"/>
        <v>183</v>
      </c>
      <c r="Q39" s="9" t="s">
        <v>157</v>
      </c>
      <c r="R39" s="9" t="s">
        <v>158</v>
      </c>
      <c r="S39" s="9" t="s">
        <v>109</v>
      </c>
    </row>
    <row r="40" spans="1:19">
      <c r="A40" s="7">
        <v>35</v>
      </c>
      <c r="B40" s="8" t="s">
        <v>159</v>
      </c>
      <c r="C40" s="24" t="s">
        <v>2721</v>
      </c>
      <c r="D40" s="9" t="s">
        <v>160</v>
      </c>
      <c r="E40" s="9">
        <v>4</v>
      </c>
      <c r="F40" s="9">
        <v>4</v>
      </c>
      <c r="G40" s="10">
        <v>8</v>
      </c>
      <c r="H40" s="9">
        <v>0</v>
      </c>
      <c r="I40" s="9">
        <v>0</v>
      </c>
      <c r="J40" s="10">
        <v>0</v>
      </c>
      <c r="K40" s="9">
        <v>0</v>
      </c>
      <c r="L40" s="9">
        <v>0</v>
      </c>
      <c r="M40" s="10">
        <v>0</v>
      </c>
      <c r="N40" s="9">
        <f t="shared" si="0"/>
        <v>4</v>
      </c>
      <c r="O40" s="9">
        <f t="shared" si="1"/>
        <v>4</v>
      </c>
      <c r="P40" s="10">
        <f t="shared" si="2"/>
        <v>8</v>
      </c>
      <c r="Q40" s="9" t="s">
        <v>161</v>
      </c>
      <c r="R40" s="9" t="s">
        <v>162</v>
      </c>
      <c r="S40" s="9" t="s">
        <v>146</v>
      </c>
    </row>
    <row r="41" spans="1:19">
      <c r="A41" s="7">
        <v>36</v>
      </c>
      <c r="B41" s="8" t="s">
        <v>163</v>
      </c>
      <c r="C41" s="24" t="s">
        <v>2721</v>
      </c>
      <c r="D41" s="9" t="s">
        <v>164</v>
      </c>
      <c r="E41" s="9">
        <v>14</v>
      </c>
      <c r="F41" s="9">
        <v>10</v>
      </c>
      <c r="G41" s="10">
        <v>24</v>
      </c>
      <c r="H41" s="9">
        <v>0</v>
      </c>
      <c r="I41" s="9">
        <v>0</v>
      </c>
      <c r="J41" s="10">
        <v>0</v>
      </c>
      <c r="K41" s="9">
        <v>0</v>
      </c>
      <c r="L41" s="9">
        <v>0</v>
      </c>
      <c r="M41" s="10">
        <v>0</v>
      </c>
      <c r="N41" s="9">
        <f t="shared" si="0"/>
        <v>14</v>
      </c>
      <c r="O41" s="9">
        <f t="shared" si="1"/>
        <v>10</v>
      </c>
      <c r="P41" s="10">
        <f t="shared" si="2"/>
        <v>24</v>
      </c>
      <c r="Q41" s="9" t="s">
        <v>165</v>
      </c>
      <c r="R41" s="9" t="s">
        <v>166</v>
      </c>
      <c r="S41" s="9" t="s">
        <v>109</v>
      </c>
    </row>
    <row r="42" spans="1:19">
      <c r="A42" s="7">
        <v>37</v>
      </c>
      <c r="B42" s="8" t="s">
        <v>167</v>
      </c>
      <c r="C42" s="24" t="s">
        <v>2721</v>
      </c>
      <c r="D42" s="9" t="s">
        <v>168</v>
      </c>
      <c r="E42" s="9">
        <v>28</v>
      </c>
      <c r="F42" s="9">
        <v>11</v>
      </c>
      <c r="G42" s="10">
        <v>39</v>
      </c>
      <c r="H42" s="9">
        <v>65</v>
      </c>
      <c r="I42" s="9">
        <v>65</v>
      </c>
      <c r="J42" s="10">
        <v>130</v>
      </c>
      <c r="K42" s="9">
        <v>46</v>
      </c>
      <c r="L42" s="9">
        <v>43</v>
      </c>
      <c r="M42" s="10">
        <v>89</v>
      </c>
      <c r="N42" s="9">
        <f t="shared" si="0"/>
        <v>139</v>
      </c>
      <c r="O42" s="9">
        <f t="shared" si="1"/>
        <v>119</v>
      </c>
      <c r="P42" s="10">
        <f t="shared" si="2"/>
        <v>258</v>
      </c>
      <c r="Q42" s="9" t="s">
        <v>169</v>
      </c>
      <c r="R42" s="9" t="s">
        <v>170</v>
      </c>
      <c r="S42" s="9" t="s">
        <v>109</v>
      </c>
    </row>
    <row r="43" spans="1:19">
      <c r="A43" s="7">
        <v>38</v>
      </c>
      <c r="B43" s="8" t="s">
        <v>171</v>
      </c>
      <c r="C43" s="24" t="s">
        <v>2721</v>
      </c>
      <c r="D43" s="9" t="s">
        <v>172</v>
      </c>
      <c r="E43" s="9">
        <v>14</v>
      </c>
      <c r="F43" s="9">
        <v>23</v>
      </c>
      <c r="G43" s="10">
        <v>37</v>
      </c>
      <c r="H43" s="9">
        <v>0</v>
      </c>
      <c r="I43" s="9">
        <v>0</v>
      </c>
      <c r="J43" s="10">
        <v>0</v>
      </c>
      <c r="K43" s="9">
        <v>0</v>
      </c>
      <c r="L43" s="9">
        <v>0</v>
      </c>
      <c r="M43" s="10">
        <v>0</v>
      </c>
      <c r="N43" s="9">
        <f t="shared" si="0"/>
        <v>14</v>
      </c>
      <c r="O43" s="9">
        <f t="shared" si="1"/>
        <v>23</v>
      </c>
      <c r="P43" s="10">
        <f t="shared" si="2"/>
        <v>37</v>
      </c>
      <c r="Q43" s="9" t="s">
        <v>173</v>
      </c>
      <c r="R43" s="9" t="s">
        <v>174</v>
      </c>
      <c r="S43" s="9" t="s">
        <v>109</v>
      </c>
    </row>
    <row r="44" spans="1:19">
      <c r="A44" s="7">
        <v>39</v>
      </c>
      <c r="B44" s="8" t="s">
        <v>175</v>
      </c>
      <c r="C44" s="24" t="s">
        <v>2721</v>
      </c>
      <c r="D44" s="9" t="s">
        <v>176</v>
      </c>
      <c r="E44" s="9">
        <v>14</v>
      </c>
      <c r="F44" s="9">
        <v>3</v>
      </c>
      <c r="G44" s="10">
        <v>17</v>
      </c>
      <c r="H44" s="9">
        <v>0</v>
      </c>
      <c r="I44" s="9">
        <v>0</v>
      </c>
      <c r="J44" s="10">
        <v>0</v>
      </c>
      <c r="K44" s="9">
        <v>0</v>
      </c>
      <c r="L44" s="9">
        <v>0</v>
      </c>
      <c r="M44" s="10">
        <v>0</v>
      </c>
      <c r="N44" s="9">
        <f t="shared" si="0"/>
        <v>14</v>
      </c>
      <c r="O44" s="9">
        <f t="shared" si="1"/>
        <v>3</v>
      </c>
      <c r="P44" s="10">
        <f t="shared" si="2"/>
        <v>17</v>
      </c>
      <c r="Q44" s="9" t="s">
        <v>177</v>
      </c>
      <c r="R44" s="9" t="s">
        <v>61</v>
      </c>
      <c r="S44" s="9" t="s">
        <v>109</v>
      </c>
    </row>
    <row r="45" spans="1:19">
      <c r="A45" s="7">
        <v>40</v>
      </c>
      <c r="B45" s="8" t="s">
        <v>178</v>
      </c>
      <c r="C45" s="24" t="s">
        <v>2721</v>
      </c>
      <c r="D45" s="9" t="s">
        <v>179</v>
      </c>
      <c r="E45" s="9">
        <v>10</v>
      </c>
      <c r="F45" s="9">
        <v>12</v>
      </c>
      <c r="G45" s="10">
        <v>22</v>
      </c>
      <c r="H45" s="9">
        <v>0</v>
      </c>
      <c r="I45" s="9">
        <v>0</v>
      </c>
      <c r="J45" s="10">
        <v>0</v>
      </c>
      <c r="K45" s="9">
        <v>0</v>
      </c>
      <c r="L45" s="9">
        <v>0</v>
      </c>
      <c r="M45" s="10">
        <v>0</v>
      </c>
      <c r="N45" s="9">
        <f t="shared" si="0"/>
        <v>10</v>
      </c>
      <c r="O45" s="9">
        <f t="shared" si="1"/>
        <v>12</v>
      </c>
      <c r="P45" s="10">
        <f t="shared" si="2"/>
        <v>22</v>
      </c>
      <c r="Q45" s="9" t="s">
        <v>180</v>
      </c>
      <c r="R45" s="9" t="s">
        <v>181</v>
      </c>
      <c r="S45" s="9" t="s">
        <v>109</v>
      </c>
    </row>
    <row r="46" spans="1:19" ht="30">
      <c r="A46" s="7">
        <v>41</v>
      </c>
      <c r="B46" s="8" t="s">
        <v>182</v>
      </c>
      <c r="C46" s="24" t="s">
        <v>2721</v>
      </c>
      <c r="D46" s="9" t="s">
        <v>183</v>
      </c>
      <c r="E46" s="9">
        <v>17</v>
      </c>
      <c r="F46" s="9">
        <v>13</v>
      </c>
      <c r="G46" s="10">
        <v>30</v>
      </c>
      <c r="H46" s="9">
        <v>34</v>
      </c>
      <c r="I46" s="9">
        <v>29</v>
      </c>
      <c r="J46" s="10">
        <v>63</v>
      </c>
      <c r="K46" s="9">
        <v>15</v>
      </c>
      <c r="L46" s="9">
        <v>29</v>
      </c>
      <c r="M46" s="10">
        <v>44</v>
      </c>
      <c r="N46" s="9">
        <f t="shared" si="0"/>
        <v>66</v>
      </c>
      <c r="O46" s="9">
        <f t="shared" si="1"/>
        <v>71</v>
      </c>
      <c r="P46" s="10">
        <f t="shared" si="2"/>
        <v>137</v>
      </c>
      <c r="Q46" s="9" t="s">
        <v>184</v>
      </c>
      <c r="R46" s="9" t="s">
        <v>185</v>
      </c>
      <c r="S46" s="9" t="s">
        <v>146</v>
      </c>
    </row>
    <row r="47" spans="1:19">
      <c r="A47" s="7">
        <v>42</v>
      </c>
      <c r="B47" s="8" t="s">
        <v>186</v>
      </c>
      <c r="C47" s="24" t="s">
        <v>2721</v>
      </c>
      <c r="D47" s="9" t="s">
        <v>187</v>
      </c>
      <c r="E47" s="9">
        <v>0</v>
      </c>
      <c r="F47" s="9">
        <v>17</v>
      </c>
      <c r="G47" s="10">
        <v>17</v>
      </c>
      <c r="H47" s="9">
        <v>0</v>
      </c>
      <c r="I47" s="9">
        <v>0</v>
      </c>
      <c r="J47" s="10">
        <v>0</v>
      </c>
      <c r="K47" s="9">
        <v>0</v>
      </c>
      <c r="L47" s="9">
        <v>0</v>
      </c>
      <c r="M47" s="10">
        <v>0</v>
      </c>
      <c r="N47" s="9">
        <f t="shared" si="0"/>
        <v>0</v>
      </c>
      <c r="O47" s="9">
        <f t="shared" si="1"/>
        <v>17</v>
      </c>
      <c r="P47" s="10">
        <f t="shared" si="2"/>
        <v>17</v>
      </c>
      <c r="Q47" s="9" t="s">
        <v>188</v>
      </c>
      <c r="R47" s="9" t="s">
        <v>189</v>
      </c>
      <c r="S47" s="9" t="s">
        <v>146</v>
      </c>
    </row>
    <row r="48" spans="1:19">
      <c r="A48" s="7">
        <v>43</v>
      </c>
      <c r="B48" s="8" t="s">
        <v>190</v>
      </c>
      <c r="C48" s="24" t="s">
        <v>2721</v>
      </c>
      <c r="D48" s="9" t="s">
        <v>191</v>
      </c>
      <c r="E48" s="9">
        <v>42</v>
      </c>
      <c r="F48" s="9">
        <v>6</v>
      </c>
      <c r="G48" s="10">
        <v>48</v>
      </c>
      <c r="H48" s="9">
        <v>140</v>
      </c>
      <c r="I48" s="9">
        <v>120</v>
      </c>
      <c r="J48" s="10">
        <v>260</v>
      </c>
      <c r="K48" s="9">
        <v>123</v>
      </c>
      <c r="L48" s="9">
        <v>82</v>
      </c>
      <c r="M48" s="10">
        <v>205</v>
      </c>
      <c r="N48" s="9">
        <f t="shared" si="0"/>
        <v>305</v>
      </c>
      <c r="O48" s="9">
        <f t="shared" si="1"/>
        <v>208</v>
      </c>
      <c r="P48" s="10">
        <f t="shared" si="2"/>
        <v>513</v>
      </c>
      <c r="Q48" s="9" t="s">
        <v>192</v>
      </c>
      <c r="R48" s="9" t="s">
        <v>193</v>
      </c>
      <c r="S48" s="9" t="s">
        <v>146</v>
      </c>
    </row>
    <row r="49" spans="1:19">
      <c r="A49" s="7">
        <v>44</v>
      </c>
      <c r="B49" s="8" t="s">
        <v>194</v>
      </c>
      <c r="C49" s="24" t="s">
        <v>2721</v>
      </c>
      <c r="D49" s="9" t="s">
        <v>195</v>
      </c>
      <c r="E49" s="9">
        <v>21</v>
      </c>
      <c r="F49" s="9">
        <v>12</v>
      </c>
      <c r="G49" s="10">
        <v>33</v>
      </c>
      <c r="H49" s="9">
        <v>0</v>
      </c>
      <c r="I49" s="9">
        <v>0</v>
      </c>
      <c r="J49" s="10">
        <v>0</v>
      </c>
      <c r="K49" s="9">
        <v>0</v>
      </c>
      <c r="L49" s="9">
        <v>0</v>
      </c>
      <c r="M49" s="10">
        <v>0</v>
      </c>
      <c r="N49" s="9">
        <f t="shared" si="0"/>
        <v>21</v>
      </c>
      <c r="O49" s="9">
        <f t="shared" si="1"/>
        <v>12</v>
      </c>
      <c r="P49" s="10">
        <f t="shared" si="2"/>
        <v>33</v>
      </c>
      <c r="Q49" s="9" t="s">
        <v>196</v>
      </c>
      <c r="R49" s="9" t="s">
        <v>197</v>
      </c>
      <c r="S49" s="9" t="s">
        <v>146</v>
      </c>
    </row>
    <row r="50" spans="1:19">
      <c r="A50" s="7">
        <v>45</v>
      </c>
      <c r="B50" s="8" t="s">
        <v>198</v>
      </c>
      <c r="C50" s="24" t="s">
        <v>2722</v>
      </c>
      <c r="D50" s="9" t="s">
        <v>199</v>
      </c>
      <c r="E50" s="9">
        <v>7</v>
      </c>
      <c r="F50" s="9">
        <v>5</v>
      </c>
      <c r="G50" s="10">
        <v>12</v>
      </c>
      <c r="H50" s="9">
        <v>0</v>
      </c>
      <c r="I50" s="9">
        <v>0</v>
      </c>
      <c r="J50" s="10">
        <v>0</v>
      </c>
      <c r="K50" s="9">
        <v>0</v>
      </c>
      <c r="L50" s="9">
        <v>0</v>
      </c>
      <c r="M50" s="10">
        <v>0</v>
      </c>
      <c r="N50" s="9">
        <f t="shared" si="0"/>
        <v>7</v>
      </c>
      <c r="O50" s="9">
        <f t="shared" si="1"/>
        <v>5</v>
      </c>
      <c r="P50" s="10">
        <f t="shared" si="2"/>
        <v>12</v>
      </c>
      <c r="Q50" s="9" t="s">
        <v>200</v>
      </c>
      <c r="R50" s="9" t="s">
        <v>201</v>
      </c>
      <c r="S50" s="9" t="s">
        <v>88</v>
      </c>
    </row>
    <row r="51" spans="1:19">
      <c r="A51" s="7">
        <v>46</v>
      </c>
      <c r="B51" s="8" t="s">
        <v>202</v>
      </c>
      <c r="C51" s="24" t="s">
        <v>2722</v>
      </c>
      <c r="D51" s="9" t="s">
        <v>203</v>
      </c>
      <c r="E51" s="9">
        <v>6</v>
      </c>
      <c r="F51" s="9">
        <v>8</v>
      </c>
      <c r="G51" s="10">
        <v>14</v>
      </c>
      <c r="H51" s="9">
        <v>0</v>
      </c>
      <c r="I51" s="9">
        <v>0</v>
      </c>
      <c r="J51" s="10">
        <v>0</v>
      </c>
      <c r="K51" s="9">
        <v>0</v>
      </c>
      <c r="L51" s="9">
        <v>0</v>
      </c>
      <c r="M51" s="10">
        <v>0</v>
      </c>
      <c r="N51" s="9">
        <f t="shared" si="0"/>
        <v>6</v>
      </c>
      <c r="O51" s="9">
        <f t="shared" si="1"/>
        <v>8</v>
      </c>
      <c r="P51" s="10">
        <f t="shared" si="2"/>
        <v>14</v>
      </c>
      <c r="Q51" s="9" t="s">
        <v>204</v>
      </c>
      <c r="R51" s="9" t="s">
        <v>205</v>
      </c>
      <c r="S51" s="9" t="s">
        <v>88</v>
      </c>
    </row>
    <row r="52" spans="1:19">
      <c r="A52" s="7">
        <v>47</v>
      </c>
      <c r="B52" s="8" t="s">
        <v>206</v>
      </c>
      <c r="C52" s="24" t="s">
        <v>2722</v>
      </c>
      <c r="D52" s="9" t="s">
        <v>207</v>
      </c>
      <c r="E52" s="9">
        <v>2</v>
      </c>
      <c r="F52" s="9">
        <v>1</v>
      </c>
      <c r="G52" s="10">
        <v>3</v>
      </c>
      <c r="H52" s="9">
        <v>0</v>
      </c>
      <c r="I52" s="9">
        <v>0</v>
      </c>
      <c r="J52" s="10">
        <v>0</v>
      </c>
      <c r="K52" s="9">
        <v>0</v>
      </c>
      <c r="L52" s="9">
        <v>0</v>
      </c>
      <c r="M52" s="10">
        <v>0</v>
      </c>
      <c r="N52" s="9">
        <f t="shared" si="0"/>
        <v>2</v>
      </c>
      <c r="O52" s="9">
        <f t="shared" si="1"/>
        <v>1</v>
      </c>
      <c r="P52" s="10">
        <f t="shared" si="2"/>
        <v>3</v>
      </c>
      <c r="Q52" s="9" t="s">
        <v>208</v>
      </c>
      <c r="R52" s="9" t="s">
        <v>209</v>
      </c>
      <c r="S52" s="9" t="s">
        <v>88</v>
      </c>
    </row>
    <row r="53" spans="1:19">
      <c r="A53" s="7">
        <v>48</v>
      </c>
      <c r="B53" s="8" t="s">
        <v>210</v>
      </c>
      <c r="C53" s="24" t="s">
        <v>2722</v>
      </c>
      <c r="D53" s="9" t="s">
        <v>211</v>
      </c>
      <c r="E53" s="9">
        <v>12</v>
      </c>
      <c r="F53" s="9">
        <v>10</v>
      </c>
      <c r="G53" s="10">
        <v>22</v>
      </c>
      <c r="H53" s="9">
        <v>0</v>
      </c>
      <c r="I53" s="9">
        <v>0</v>
      </c>
      <c r="J53" s="10">
        <v>0</v>
      </c>
      <c r="K53" s="9">
        <v>0</v>
      </c>
      <c r="L53" s="9">
        <v>0</v>
      </c>
      <c r="M53" s="10">
        <v>0</v>
      </c>
      <c r="N53" s="9">
        <f t="shared" si="0"/>
        <v>12</v>
      </c>
      <c r="O53" s="9">
        <f t="shared" si="1"/>
        <v>10</v>
      </c>
      <c r="P53" s="10">
        <f t="shared" si="2"/>
        <v>22</v>
      </c>
      <c r="Q53" s="9" t="s">
        <v>212</v>
      </c>
      <c r="R53" s="9" t="s">
        <v>213</v>
      </c>
      <c r="S53" s="9" t="s">
        <v>88</v>
      </c>
    </row>
    <row r="54" spans="1:19">
      <c r="A54" s="7">
        <v>49</v>
      </c>
      <c r="B54" s="8" t="s">
        <v>214</v>
      </c>
      <c r="C54" s="24" t="s">
        <v>2722</v>
      </c>
      <c r="D54" s="9" t="s">
        <v>215</v>
      </c>
      <c r="E54" s="9">
        <v>7</v>
      </c>
      <c r="F54" s="9">
        <v>15</v>
      </c>
      <c r="G54" s="10">
        <v>22</v>
      </c>
      <c r="H54" s="9">
        <v>0</v>
      </c>
      <c r="I54" s="9">
        <v>0</v>
      </c>
      <c r="J54" s="10">
        <v>0</v>
      </c>
      <c r="K54" s="9">
        <v>0</v>
      </c>
      <c r="L54" s="9">
        <v>0</v>
      </c>
      <c r="M54" s="10">
        <v>0</v>
      </c>
      <c r="N54" s="9">
        <f t="shared" si="0"/>
        <v>7</v>
      </c>
      <c r="O54" s="9">
        <f t="shared" si="1"/>
        <v>15</v>
      </c>
      <c r="P54" s="10">
        <f t="shared" si="2"/>
        <v>22</v>
      </c>
      <c r="Q54" s="9" t="s">
        <v>216</v>
      </c>
      <c r="R54" s="9" t="s">
        <v>217</v>
      </c>
      <c r="S54" s="9" t="s">
        <v>88</v>
      </c>
    </row>
    <row r="55" spans="1:19">
      <c r="A55" s="7">
        <v>50</v>
      </c>
      <c r="B55" s="8" t="s">
        <v>218</v>
      </c>
      <c r="C55" s="24" t="s">
        <v>2722</v>
      </c>
      <c r="D55" s="9" t="s">
        <v>219</v>
      </c>
      <c r="E55" s="9">
        <v>13</v>
      </c>
      <c r="F55" s="9">
        <v>12</v>
      </c>
      <c r="G55" s="10">
        <v>25</v>
      </c>
      <c r="H55" s="9">
        <v>0</v>
      </c>
      <c r="I55" s="9">
        <v>0</v>
      </c>
      <c r="J55" s="10">
        <v>0</v>
      </c>
      <c r="K55" s="9">
        <v>0</v>
      </c>
      <c r="L55" s="9">
        <v>0</v>
      </c>
      <c r="M55" s="10">
        <v>0</v>
      </c>
      <c r="N55" s="9">
        <f t="shared" si="0"/>
        <v>13</v>
      </c>
      <c r="O55" s="9">
        <f t="shared" si="1"/>
        <v>12</v>
      </c>
      <c r="P55" s="10">
        <f t="shared" si="2"/>
        <v>25</v>
      </c>
      <c r="Q55" s="9" t="s">
        <v>220</v>
      </c>
      <c r="R55" s="9" t="s">
        <v>221</v>
      </c>
      <c r="S55" s="9" t="s">
        <v>88</v>
      </c>
    </row>
    <row r="56" spans="1:19">
      <c r="A56" s="7">
        <v>51</v>
      </c>
      <c r="B56" s="8" t="s">
        <v>222</v>
      </c>
      <c r="C56" s="24" t="s">
        <v>2722</v>
      </c>
      <c r="D56" s="9" t="s">
        <v>223</v>
      </c>
      <c r="E56" s="9">
        <v>14</v>
      </c>
      <c r="F56" s="9">
        <v>5</v>
      </c>
      <c r="G56" s="10">
        <v>19</v>
      </c>
      <c r="H56" s="9">
        <v>9</v>
      </c>
      <c r="I56" s="9">
        <v>10</v>
      </c>
      <c r="J56" s="10">
        <v>19</v>
      </c>
      <c r="K56" s="9">
        <v>52</v>
      </c>
      <c r="L56" s="9">
        <v>21</v>
      </c>
      <c r="M56" s="10">
        <v>73</v>
      </c>
      <c r="N56" s="9">
        <f t="shared" si="0"/>
        <v>75</v>
      </c>
      <c r="O56" s="9">
        <f t="shared" si="1"/>
        <v>36</v>
      </c>
      <c r="P56" s="10">
        <f t="shared" si="2"/>
        <v>111</v>
      </c>
      <c r="Q56" s="9" t="s">
        <v>224</v>
      </c>
      <c r="R56" s="9" t="s">
        <v>225</v>
      </c>
      <c r="S56" s="9" t="s">
        <v>88</v>
      </c>
    </row>
    <row r="57" spans="1:19">
      <c r="A57" s="7">
        <v>52</v>
      </c>
      <c r="B57" s="8" t="s">
        <v>226</v>
      </c>
      <c r="C57" s="24" t="s">
        <v>2722</v>
      </c>
      <c r="D57" s="9" t="s">
        <v>227</v>
      </c>
      <c r="E57" s="9">
        <v>10</v>
      </c>
      <c r="F57" s="9">
        <v>7</v>
      </c>
      <c r="G57" s="10">
        <v>17</v>
      </c>
      <c r="H57" s="9">
        <v>31</v>
      </c>
      <c r="I57" s="9">
        <v>45</v>
      </c>
      <c r="J57" s="10">
        <v>76</v>
      </c>
      <c r="K57" s="9">
        <v>33</v>
      </c>
      <c r="L57" s="9">
        <v>16</v>
      </c>
      <c r="M57" s="10">
        <v>49</v>
      </c>
      <c r="N57" s="9">
        <f t="shared" si="0"/>
        <v>74</v>
      </c>
      <c r="O57" s="9">
        <f t="shared" si="1"/>
        <v>68</v>
      </c>
      <c r="P57" s="10">
        <f t="shared" si="2"/>
        <v>142</v>
      </c>
      <c r="Q57" s="9" t="s">
        <v>228</v>
      </c>
      <c r="R57" s="9" t="s">
        <v>229</v>
      </c>
      <c r="S57" s="9" t="s">
        <v>88</v>
      </c>
    </row>
    <row r="58" spans="1:19">
      <c r="A58" s="7">
        <v>53</v>
      </c>
      <c r="B58" s="8" t="s">
        <v>230</v>
      </c>
      <c r="C58" s="24" t="s">
        <v>2722</v>
      </c>
      <c r="D58" s="9" t="s">
        <v>231</v>
      </c>
      <c r="E58" s="9">
        <v>51</v>
      </c>
      <c r="F58" s="9">
        <v>0</v>
      </c>
      <c r="G58" s="10">
        <v>51</v>
      </c>
      <c r="H58" s="9">
        <v>201</v>
      </c>
      <c r="I58" s="9">
        <v>0</v>
      </c>
      <c r="J58" s="10">
        <v>201</v>
      </c>
      <c r="K58" s="9">
        <v>138</v>
      </c>
      <c r="L58" s="9">
        <v>0</v>
      </c>
      <c r="M58" s="10">
        <v>138</v>
      </c>
      <c r="N58" s="9">
        <f t="shared" si="0"/>
        <v>390</v>
      </c>
      <c r="O58" s="9">
        <f t="shared" si="1"/>
        <v>0</v>
      </c>
      <c r="P58" s="10">
        <f t="shared" si="2"/>
        <v>390</v>
      </c>
      <c r="Q58" s="9" t="s">
        <v>232</v>
      </c>
      <c r="R58" s="9" t="s">
        <v>233</v>
      </c>
      <c r="S58" s="9" t="s">
        <v>88</v>
      </c>
    </row>
    <row r="59" spans="1:19">
      <c r="A59" s="7">
        <v>54</v>
      </c>
      <c r="B59" s="8" t="s">
        <v>234</v>
      </c>
      <c r="C59" s="24" t="s">
        <v>2722</v>
      </c>
      <c r="D59" s="9" t="s">
        <v>235</v>
      </c>
      <c r="E59" s="9">
        <v>0</v>
      </c>
      <c r="F59" s="9">
        <v>50</v>
      </c>
      <c r="G59" s="10">
        <v>50</v>
      </c>
      <c r="H59" s="9">
        <v>0</v>
      </c>
      <c r="I59" s="9">
        <v>199</v>
      </c>
      <c r="J59" s="10">
        <v>199</v>
      </c>
      <c r="K59" s="9">
        <v>0</v>
      </c>
      <c r="L59" s="9">
        <v>140</v>
      </c>
      <c r="M59" s="10">
        <v>140</v>
      </c>
      <c r="N59" s="9">
        <f t="shared" si="0"/>
        <v>0</v>
      </c>
      <c r="O59" s="9">
        <f t="shared" si="1"/>
        <v>389</v>
      </c>
      <c r="P59" s="10">
        <f t="shared" si="2"/>
        <v>389</v>
      </c>
      <c r="Q59" s="9" t="s">
        <v>236</v>
      </c>
      <c r="R59" s="9" t="s">
        <v>237</v>
      </c>
      <c r="S59" s="9" t="s">
        <v>88</v>
      </c>
    </row>
    <row r="60" spans="1:19">
      <c r="A60" s="7">
        <v>55</v>
      </c>
      <c r="B60" s="8" t="s">
        <v>238</v>
      </c>
      <c r="C60" s="24" t="s">
        <v>2722</v>
      </c>
      <c r="D60" s="9" t="s">
        <v>239</v>
      </c>
      <c r="E60" s="9">
        <v>3</v>
      </c>
      <c r="F60" s="9">
        <v>3</v>
      </c>
      <c r="G60" s="10">
        <v>6</v>
      </c>
      <c r="H60" s="9">
        <v>0</v>
      </c>
      <c r="I60" s="9">
        <v>0</v>
      </c>
      <c r="J60" s="10">
        <v>0</v>
      </c>
      <c r="K60" s="9">
        <v>0</v>
      </c>
      <c r="L60" s="9">
        <v>0</v>
      </c>
      <c r="M60" s="10">
        <v>0</v>
      </c>
      <c r="N60" s="9">
        <f t="shared" si="0"/>
        <v>3</v>
      </c>
      <c r="O60" s="9">
        <f t="shared" si="1"/>
        <v>3</v>
      </c>
      <c r="P60" s="10">
        <f t="shared" si="2"/>
        <v>6</v>
      </c>
      <c r="Q60" s="9" t="s">
        <v>240</v>
      </c>
      <c r="R60" s="9" t="s">
        <v>241</v>
      </c>
      <c r="S60" s="9" t="s">
        <v>88</v>
      </c>
    </row>
    <row r="61" spans="1:19">
      <c r="A61" s="7">
        <v>56</v>
      </c>
      <c r="B61" s="8" t="s">
        <v>243</v>
      </c>
      <c r="C61" s="24" t="s">
        <v>247</v>
      </c>
      <c r="D61" s="9" t="s">
        <v>244</v>
      </c>
      <c r="E61" s="9">
        <v>31</v>
      </c>
      <c r="F61" s="9">
        <v>23</v>
      </c>
      <c r="G61" s="10">
        <v>54</v>
      </c>
      <c r="H61" s="9">
        <v>97</v>
      </c>
      <c r="I61" s="9">
        <v>85</v>
      </c>
      <c r="J61" s="10">
        <v>182</v>
      </c>
      <c r="K61" s="9">
        <v>67</v>
      </c>
      <c r="L61" s="9">
        <v>41</v>
      </c>
      <c r="M61" s="10">
        <v>108</v>
      </c>
      <c r="N61" s="9">
        <f t="shared" si="0"/>
        <v>195</v>
      </c>
      <c r="O61" s="9">
        <f t="shared" si="1"/>
        <v>149</v>
      </c>
      <c r="P61" s="10">
        <f t="shared" si="2"/>
        <v>344</v>
      </c>
      <c r="Q61" s="9" t="s">
        <v>245</v>
      </c>
      <c r="R61" s="9" t="s">
        <v>246</v>
      </c>
      <c r="S61" s="9" t="s">
        <v>247</v>
      </c>
    </row>
    <row r="62" spans="1:19">
      <c r="A62" s="7">
        <v>57</v>
      </c>
      <c r="B62" s="8" t="s">
        <v>248</v>
      </c>
      <c r="C62" s="24" t="s">
        <v>247</v>
      </c>
      <c r="D62" s="9" t="s">
        <v>249</v>
      </c>
      <c r="E62" s="9">
        <v>13</v>
      </c>
      <c r="F62" s="9">
        <v>18</v>
      </c>
      <c r="G62" s="10">
        <v>31</v>
      </c>
      <c r="H62" s="9">
        <v>76</v>
      </c>
      <c r="I62" s="9">
        <v>58</v>
      </c>
      <c r="J62" s="10">
        <v>134</v>
      </c>
      <c r="K62" s="9">
        <v>65</v>
      </c>
      <c r="L62" s="9">
        <v>49</v>
      </c>
      <c r="M62" s="10">
        <v>114</v>
      </c>
      <c r="N62" s="9">
        <f t="shared" si="0"/>
        <v>154</v>
      </c>
      <c r="O62" s="9">
        <f t="shared" si="1"/>
        <v>125</v>
      </c>
      <c r="P62" s="10">
        <f t="shared" si="2"/>
        <v>279</v>
      </c>
      <c r="Q62" s="9" t="s">
        <v>250</v>
      </c>
      <c r="R62" s="9" t="s">
        <v>251</v>
      </c>
      <c r="S62" s="9" t="s">
        <v>252</v>
      </c>
    </row>
    <row r="63" spans="1:19">
      <c r="A63" s="7">
        <v>58</v>
      </c>
      <c r="B63" s="8" t="s">
        <v>253</v>
      </c>
      <c r="C63" s="24" t="s">
        <v>247</v>
      </c>
      <c r="D63" s="9" t="s">
        <v>254</v>
      </c>
      <c r="E63" s="9">
        <v>10</v>
      </c>
      <c r="F63" s="9">
        <v>10</v>
      </c>
      <c r="G63" s="10">
        <v>20</v>
      </c>
      <c r="H63" s="9">
        <v>0</v>
      </c>
      <c r="I63" s="9">
        <v>0</v>
      </c>
      <c r="J63" s="10">
        <v>0</v>
      </c>
      <c r="K63" s="9">
        <v>0</v>
      </c>
      <c r="L63" s="9">
        <v>0</v>
      </c>
      <c r="M63" s="10">
        <v>0</v>
      </c>
      <c r="N63" s="9">
        <f t="shared" si="0"/>
        <v>10</v>
      </c>
      <c r="O63" s="9">
        <f t="shared" si="1"/>
        <v>10</v>
      </c>
      <c r="P63" s="10">
        <f t="shared" si="2"/>
        <v>20</v>
      </c>
      <c r="Q63" s="9" t="s">
        <v>255</v>
      </c>
      <c r="R63" s="9" t="s">
        <v>256</v>
      </c>
      <c r="S63" s="9" t="s">
        <v>252</v>
      </c>
    </row>
    <row r="64" spans="1:19">
      <c r="A64" s="7">
        <v>59</v>
      </c>
      <c r="B64" s="8" t="s">
        <v>257</v>
      </c>
      <c r="C64" s="24" t="s">
        <v>247</v>
      </c>
      <c r="D64" s="9" t="s">
        <v>258</v>
      </c>
      <c r="E64" s="9">
        <v>13</v>
      </c>
      <c r="F64" s="9">
        <v>15</v>
      </c>
      <c r="G64" s="10">
        <v>28</v>
      </c>
      <c r="H64" s="9">
        <v>0</v>
      </c>
      <c r="I64" s="9">
        <v>0</v>
      </c>
      <c r="J64" s="10">
        <v>0</v>
      </c>
      <c r="K64" s="9">
        <v>0</v>
      </c>
      <c r="L64" s="9">
        <v>0</v>
      </c>
      <c r="M64" s="10">
        <v>0</v>
      </c>
      <c r="N64" s="9">
        <f t="shared" si="0"/>
        <v>13</v>
      </c>
      <c r="O64" s="9">
        <f t="shared" si="1"/>
        <v>15</v>
      </c>
      <c r="P64" s="10">
        <f t="shared" si="2"/>
        <v>28</v>
      </c>
      <c r="Q64" s="9" t="s">
        <v>259</v>
      </c>
      <c r="R64" s="9" t="s">
        <v>260</v>
      </c>
      <c r="S64" s="9" t="s">
        <v>247</v>
      </c>
    </row>
    <row r="65" spans="1:19">
      <c r="A65" s="7">
        <v>60</v>
      </c>
      <c r="B65" s="8" t="s">
        <v>261</v>
      </c>
      <c r="C65" s="24" t="s">
        <v>247</v>
      </c>
      <c r="D65" s="9" t="s">
        <v>262</v>
      </c>
      <c r="E65" s="9">
        <v>6</v>
      </c>
      <c r="F65" s="9">
        <v>6</v>
      </c>
      <c r="G65" s="10">
        <v>12</v>
      </c>
      <c r="H65" s="9">
        <v>0</v>
      </c>
      <c r="I65" s="9">
        <v>0</v>
      </c>
      <c r="J65" s="10">
        <v>0</v>
      </c>
      <c r="K65" s="9">
        <v>0</v>
      </c>
      <c r="L65" s="9">
        <v>0</v>
      </c>
      <c r="M65" s="10">
        <v>0</v>
      </c>
      <c r="N65" s="9">
        <f t="shared" si="0"/>
        <v>6</v>
      </c>
      <c r="O65" s="9">
        <f t="shared" si="1"/>
        <v>6</v>
      </c>
      <c r="P65" s="10">
        <f t="shared" si="2"/>
        <v>12</v>
      </c>
      <c r="Q65" s="9" t="s">
        <v>263</v>
      </c>
      <c r="R65" s="9" t="s">
        <v>264</v>
      </c>
      <c r="S65" s="9" t="s">
        <v>252</v>
      </c>
    </row>
    <row r="66" spans="1:19">
      <c r="A66" s="7">
        <v>61</v>
      </c>
      <c r="B66" s="8" t="s">
        <v>265</v>
      </c>
      <c r="C66" s="24" t="s">
        <v>247</v>
      </c>
      <c r="D66" s="9" t="s">
        <v>266</v>
      </c>
      <c r="E66" s="9">
        <v>13</v>
      </c>
      <c r="F66" s="9">
        <v>23</v>
      </c>
      <c r="G66" s="10">
        <v>36</v>
      </c>
      <c r="H66" s="9">
        <v>0</v>
      </c>
      <c r="I66" s="9">
        <v>0</v>
      </c>
      <c r="J66" s="10">
        <v>0</v>
      </c>
      <c r="K66" s="9">
        <v>0</v>
      </c>
      <c r="L66" s="9">
        <v>0</v>
      </c>
      <c r="M66" s="10">
        <v>0</v>
      </c>
      <c r="N66" s="9">
        <f t="shared" si="0"/>
        <v>13</v>
      </c>
      <c r="O66" s="9">
        <f t="shared" si="1"/>
        <v>23</v>
      </c>
      <c r="P66" s="10">
        <f t="shared" si="2"/>
        <v>36</v>
      </c>
      <c r="Q66" s="9" t="s">
        <v>267</v>
      </c>
      <c r="R66" s="9" t="s">
        <v>268</v>
      </c>
      <c r="S66" s="9" t="s">
        <v>247</v>
      </c>
    </row>
    <row r="67" spans="1:19">
      <c r="A67" s="7">
        <v>62</v>
      </c>
      <c r="B67" s="8" t="s">
        <v>269</v>
      </c>
      <c r="C67" s="24" t="s">
        <v>247</v>
      </c>
      <c r="D67" s="9" t="s">
        <v>270</v>
      </c>
      <c r="E67" s="9">
        <v>7</v>
      </c>
      <c r="F67" s="9">
        <v>8</v>
      </c>
      <c r="G67" s="10">
        <v>15</v>
      </c>
      <c r="H67" s="9">
        <v>0</v>
      </c>
      <c r="I67" s="9">
        <v>0</v>
      </c>
      <c r="J67" s="10">
        <v>0</v>
      </c>
      <c r="K67" s="9">
        <v>0</v>
      </c>
      <c r="L67" s="9">
        <v>0</v>
      </c>
      <c r="M67" s="10">
        <v>0</v>
      </c>
      <c r="N67" s="9">
        <f t="shared" si="0"/>
        <v>7</v>
      </c>
      <c r="O67" s="9">
        <f t="shared" si="1"/>
        <v>8</v>
      </c>
      <c r="P67" s="10">
        <f t="shared" si="2"/>
        <v>15</v>
      </c>
      <c r="Q67" s="9" t="s">
        <v>271</v>
      </c>
      <c r="R67" s="9" t="s">
        <v>272</v>
      </c>
      <c r="S67" s="9" t="s">
        <v>247</v>
      </c>
    </row>
    <row r="68" spans="1:19">
      <c r="A68" s="7">
        <v>63</v>
      </c>
      <c r="B68" s="8" t="s">
        <v>273</v>
      </c>
      <c r="C68" s="24" t="s">
        <v>247</v>
      </c>
      <c r="D68" s="9" t="s">
        <v>274</v>
      </c>
      <c r="E68" s="9">
        <v>16</v>
      </c>
      <c r="F68" s="9">
        <v>19</v>
      </c>
      <c r="G68" s="10">
        <v>35</v>
      </c>
      <c r="H68" s="9">
        <v>0</v>
      </c>
      <c r="I68" s="9">
        <v>0</v>
      </c>
      <c r="J68" s="10">
        <v>0</v>
      </c>
      <c r="K68" s="9">
        <v>0</v>
      </c>
      <c r="L68" s="9">
        <v>0</v>
      </c>
      <c r="M68" s="10">
        <v>0</v>
      </c>
      <c r="N68" s="9">
        <f t="shared" si="0"/>
        <v>16</v>
      </c>
      <c r="O68" s="9">
        <f t="shared" si="1"/>
        <v>19</v>
      </c>
      <c r="P68" s="10">
        <f t="shared" si="2"/>
        <v>35</v>
      </c>
      <c r="Q68" s="9" t="s">
        <v>275</v>
      </c>
      <c r="R68" s="9" t="s">
        <v>276</v>
      </c>
      <c r="S68" s="9" t="s">
        <v>17</v>
      </c>
    </row>
    <row r="69" spans="1:19">
      <c r="A69" s="7">
        <v>64</v>
      </c>
      <c r="B69" s="8" t="s">
        <v>277</v>
      </c>
      <c r="C69" s="24" t="s">
        <v>247</v>
      </c>
      <c r="D69" s="9" t="s">
        <v>278</v>
      </c>
      <c r="E69" s="9">
        <v>12</v>
      </c>
      <c r="F69" s="9">
        <v>6</v>
      </c>
      <c r="G69" s="10">
        <v>18</v>
      </c>
      <c r="H69" s="9">
        <v>0</v>
      </c>
      <c r="I69" s="9">
        <v>0</v>
      </c>
      <c r="J69" s="10">
        <v>0</v>
      </c>
      <c r="K69" s="9">
        <v>0</v>
      </c>
      <c r="L69" s="9">
        <v>0</v>
      </c>
      <c r="M69" s="10">
        <v>0</v>
      </c>
      <c r="N69" s="9">
        <f t="shared" si="0"/>
        <v>12</v>
      </c>
      <c r="O69" s="9">
        <f t="shared" si="1"/>
        <v>6</v>
      </c>
      <c r="P69" s="10">
        <f t="shared" si="2"/>
        <v>18</v>
      </c>
      <c r="Q69" s="9" t="s">
        <v>279</v>
      </c>
      <c r="R69" s="9" t="s">
        <v>280</v>
      </c>
      <c r="S69" s="9" t="s">
        <v>247</v>
      </c>
    </row>
    <row r="70" spans="1:19">
      <c r="A70" s="7">
        <v>65</v>
      </c>
      <c r="B70" s="8" t="s">
        <v>281</v>
      </c>
      <c r="C70" s="24" t="s">
        <v>247</v>
      </c>
      <c r="D70" s="9" t="s">
        <v>282</v>
      </c>
      <c r="E70" s="9">
        <v>13</v>
      </c>
      <c r="F70" s="9">
        <v>7</v>
      </c>
      <c r="G70" s="10">
        <v>20</v>
      </c>
      <c r="H70" s="9">
        <v>0</v>
      </c>
      <c r="I70" s="9">
        <v>0</v>
      </c>
      <c r="J70" s="10">
        <v>0</v>
      </c>
      <c r="K70" s="9">
        <v>0</v>
      </c>
      <c r="L70" s="9">
        <v>0</v>
      </c>
      <c r="M70" s="10">
        <v>0</v>
      </c>
      <c r="N70" s="9">
        <f t="shared" si="0"/>
        <v>13</v>
      </c>
      <c r="O70" s="9">
        <f t="shared" si="1"/>
        <v>7</v>
      </c>
      <c r="P70" s="10">
        <f t="shared" si="2"/>
        <v>20</v>
      </c>
      <c r="Q70" s="9" t="s">
        <v>283</v>
      </c>
      <c r="R70" s="9" t="s">
        <v>284</v>
      </c>
      <c r="S70" s="9" t="s">
        <v>247</v>
      </c>
    </row>
    <row r="71" spans="1:19">
      <c r="A71" s="7">
        <v>66</v>
      </c>
      <c r="B71" s="8" t="s">
        <v>285</v>
      </c>
      <c r="C71" s="24" t="s">
        <v>247</v>
      </c>
      <c r="D71" s="9" t="s">
        <v>286</v>
      </c>
      <c r="E71" s="9">
        <v>29</v>
      </c>
      <c r="F71" s="9">
        <v>24</v>
      </c>
      <c r="G71" s="10">
        <v>53</v>
      </c>
      <c r="H71" s="9">
        <v>38</v>
      </c>
      <c r="I71" s="9">
        <v>28</v>
      </c>
      <c r="J71" s="10">
        <v>66</v>
      </c>
      <c r="K71" s="9">
        <v>23</v>
      </c>
      <c r="L71" s="9">
        <v>14</v>
      </c>
      <c r="M71" s="10">
        <v>37</v>
      </c>
      <c r="N71" s="9">
        <f t="shared" ref="N71:N134" si="3">E71+H71+K71</f>
        <v>90</v>
      </c>
      <c r="O71" s="9">
        <f t="shared" ref="O71:O134" si="4">F71+I71+L71</f>
        <v>66</v>
      </c>
      <c r="P71" s="10">
        <f t="shared" ref="P71:P134" si="5">N71+O71</f>
        <v>156</v>
      </c>
      <c r="Q71" s="9" t="s">
        <v>287</v>
      </c>
      <c r="R71" s="9" t="s">
        <v>288</v>
      </c>
      <c r="S71" s="9" t="s">
        <v>17</v>
      </c>
    </row>
    <row r="72" spans="1:19">
      <c r="A72" s="7">
        <v>67</v>
      </c>
      <c r="B72" s="8" t="s">
        <v>289</v>
      </c>
      <c r="C72" s="24" t="s">
        <v>247</v>
      </c>
      <c r="D72" s="9" t="s">
        <v>290</v>
      </c>
      <c r="E72" s="9">
        <v>5</v>
      </c>
      <c r="F72" s="9">
        <v>17</v>
      </c>
      <c r="G72" s="10">
        <v>22</v>
      </c>
      <c r="H72" s="9">
        <v>0</v>
      </c>
      <c r="I72" s="9">
        <v>0</v>
      </c>
      <c r="J72" s="10">
        <v>0</v>
      </c>
      <c r="K72" s="9">
        <v>0</v>
      </c>
      <c r="L72" s="9">
        <v>0</v>
      </c>
      <c r="M72" s="10">
        <v>0</v>
      </c>
      <c r="N72" s="9">
        <f t="shared" si="3"/>
        <v>5</v>
      </c>
      <c r="O72" s="9">
        <f t="shared" si="4"/>
        <v>17</v>
      </c>
      <c r="P72" s="10">
        <f t="shared" si="5"/>
        <v>22</v>
      </c>
      <c r="Q72" s="9" t="s">
        <v>291</v>
      </c>
      <c r="R72" s="9" t="s">
        <v>292</v>
      </c>
      <c r="S72" s="9" t="s">
        <v>31</v>
      </c>
    </row>
    <row r="73" spans="1:19">
      <c r="A73" s="7">
        <v>68</v>
      </c>
      <c r="B73" s="8" t="s">
        <v>293</v>
      </c>
      <c r="C73" s="24" t="s">
        <v>247</v>
      </c>
      <c r="D73" s="9" t="s">
        <v>294</v>
      </c>
      <c r="E73" s="9">
        <v>11</v>
      </c>
      <c r="F73" s="9">
        <v>6</v>
      </c>
      <c r="G73" s="10">
        <v>17</v>
      </c>
      <c r="H73" s="9">
        <v>0</v>
      </c>
      <c r="I73" s="9">
        <v>0</v>
      </c>
      <c r="J73" s="10">
        <v>0</v>
      </c>
      <c r="K73" s="9">
        <v>0</v>
      </c>
      <c r="L73" s="9">
        <v>0</v>
      </c>
      <c r="M73" s="10">
        <v>0</v>
      </c>
      <c r="N73" s="9">
        <f t="shared" si="3"/>
        <v>11</v>
      </c>
      <c r="O73" s="9">
        <f t="shared" si="4"/>
        <v>6</v>
      </c>
      <c r="P73" s="10">
        <f t="shared" si="5"/>
        <v>17</v>
      </c>
      <c r="Q73" s="9" t="s">
        <v>295</v>
      </c>
      <c r="R73" s="9" t="s">
        <v>296</v>
      </c>
      <c r="S73" s="9" t="s">
        <v>252</v>
      </c>
    </row>
    <row r="74" spans="1:19">
      <c r="A74" s="7">
        <v>69</v>
      </c>
      <c r="B74" s="8" t="s">
        <v>297</v>
      </c>
      <c r="C74" s="24" t="s">
        <v>247</v>
      </c>
      <c r="D74" s="9" t="s">
        <v>298</v>
      </c>
      <c r="E74" s="9">
        <v>24</v>
      </c>
      <c r="F74" s="9">
        <v>25</v>
      </c>
      <c r="G74" s="10">
        <v>49</v>
      </c>
      <c r="H74" s="9">
        <v>22</v>
      </c>
      <c r="I74" s="9">
        <v>29</v>
      </c>
      <c r="J74" s="10">
        <v>51</v>
      </c>
      <c r="K74" s="9">
        <v>10</v>
      </c>
      <c r="L74" s="9">
        <v>13</v>
      </c>
      <c r="M74" s="10">
        <v>23</v>
      </c>
      <c r="N74" s="9">
        <f t="shared" si="3"/>
        <v>56</v>
      </c>
      <c r="O74" s="9">
        <f t="shared" si="4"/>
        <v>67</v>
      </c>
      <c r="P74" s="10">
        <f t="shared" si="5"/>
        <v>123</v>
      </c>
      <c r="Q74" s="9" t="s">
        <v>299</v>
      </c>
      <c r="R74" s="9" t="s">
        <v>300</v>
      </c>
      <c r="S74" s="9" t="s">
        <v>31</v>
      </c>
    </row>
    <row r="75" spans="1:19">
      <c r="A75" s="7">
        <v>70</v>
      </c>
      <c r="B75" s="8" t="s">
        <v>301</v>
      </c>
      <c r="C75" s="24" t="s">
        <v>247</v>
      </c>
      <c r="D75" s="9" t="s">
        <v>302</v>
      </c>
      <c r="E75" s="9">
        <v>14</v>
      </c>
      <c r="F75" s="9">
        <v>16</v>
      </c>
      <c r="G75" s="10">
        <v>30</v>
      </c>
      <c r="H75" s="9">
        <v>0</v>
      </c>
      <c r="I75" s="9">
        <v>0</v>
      </c>
      <c r="J75" s="10">
        <v>0</v>
      </c>
      <c r="K75" s="9">
        <v>0</v>
      </c>
      <c r="L75" s="9">
        <v>0</v>
      </c>
      <c r="M75" s="10">
        <v>0</v>
      </c>
      <c r="N75" s="9">
        <f t="shared" si="3"/>
        <v>14</v>
      </c>
      <c r="O75" s="9">
        <f t="shared" si="4"/>
        <v>16</v>
      </c>
      <c r="P75" s="10">
        <f t="shared" si="5"/>
        <v>30</v>
      </c>
      <c r="Q75" s="9" t="s">
        <v>303</v>
      </c>
      <c r="R75" s="9" t="s">
        <v>304</v>
      </c>
      <c r="S75" s="9" t="s">
        <v>252</v>
      </c>
    </row>
    <row r="76" spans="1:19">
      <c r="A76" s="7">
        <v>71</v>
      </c>
      <c r="B76" s="8" t="s">
        <v>305</v>
      </c>
      <c r="C76" s="24" t="s">
        <v>247</v>
      </c>
      <c r="D76" s="9" t="s">
        <v>306</v>
      </c>
      <c r="E76" s="9">
        <v>39</v>
      </c>
      <c r="F76" s="9">
        <v>21</v>
      </c>
      <c r="G76" s="10">
        <v>60</v>
      </c>
      <c r="H76" s="9">
        <v>0</v>
      </c>
      <c r="I76" s="9">
        <v>0</v>
      </c>
      <c r="J76" s="10">
        <v>0</v>
      </c>
      <c r="K76" s="9">
        <v>0</v>
      </c>
      <c r="L76" s="9">
        <v>0</v>
      </c>
      <c r="M76" s="10">
        <v>0</v>
      </c>
      <c r="N76" s="9">
        <f t="shared" si="3"/>
        <v>39</v>
      </c>
      <c r="O76" s="9">
        <f t="shared" si="4"/>
        <v>21</v>
      </c>
      <c r="P76" s="10">
        <f t="shared" si="5"/>
        <v>60</v>
      </c>
      <c r="Q76" s="9" t="s">
        <v>307</v>
      </c>
      <c r="R76" s="9" t="s">
        <v>308</v>
      </c>
      <c r="S76" s="9" t="s">
        <v>31</v>
      </c>
    </row>
    <row r="77" spans="1:19">
      <c r="A77" s="7">
        <v>72</v>
      </c>
      <c r="B77" s="8" t="s">
        <v>309</v>
      </c>
      <c r="C77" s="24" t="s">
        <v>247</v>
      </c>
      <c r="D77" s="9" t="s">
        <v>310</v>
      </c>
      <c r="E77" s="9">
        <v>10</v>
      </c>
      <c r="F77" s="9">
        <v>6</v>
      </c>
      <c r="G77" s="10">
        <v>16</v>
      </c>
      <c r="H77" s="9">
        <v>0</v>
      </c>
      <c r="I77" s="9">
        <v>0</v>
      </c>
      <c r="J77" s="10">
        <v>0</v>
      </c>
      <c r="K77" s="9">
        <v>0</v>
      </c>
      <c r="L77" s="9">
        <v>0</v>
      </c>
      <c r="M77" s="10">
        <v>0</v>
      </c>
      <c r="N77" s="9">
        <f t="shared" si="3"/>
        <v>10</v>
      </c>
      <c r="O77" s="9">
        <f t="shared" si="4"/>
        <v>6</v>
      </c>
      <c r="P77" s="10">
        <f t="shared" si="5"/>
        <v>16</v>
      </c>
      <c r="Q77" s="9" t="s">
        <v>311</v>
      </c>
      <c r="R77" s="9" t="s">
        <v>312</v>
      </c>
      <c r="S77" s="9" t="s">
        <v>252</v>
      </c>
    </row>
    <row r="78" spans="1:19">
      <c r="A78" s="7">
        <v>73</v>
      </c>
      <c r="B78" s="8" t="s">
        <v>313</v>
      </c>
      <c r="C78" s="24" t="s">
        <v>247</v>
      </c>
      <c r="D78" s="9" t="s">
        <v>314</v>
      </c>
      <c r="E78" s="9">
        <v>25</v>
      </c>
      <c r="F78" s="9">
        <v>13</v>
      </c>
      <c r="G78" s="10">
        <v>38</v>
      </c>
      <c r="H78" s="9">
        <v>0</v>
      </c>
      <c r="I78" s="9">
        <v>0</v>
      </c>
      <c r="J78" s="10">
        <v>0</v>
      </c>
      <c r="K78" s="9">
        <v>0</v>
      </c>
      <c r="L78" s="9">
        <v>0</v>
      </c>
      <c r="M78" s="10">
        <v>0</v>
      </c>
      <c r="N78" s="9">
        <f t="shared" si="3"/>
        <v>25</v>
      </c>
      <c r="O78" s="9">
        <f t="shared" si="4"/>
        <v>13</v>
      </c>
      <c r="P78" s="10">
        <f t="shared" si="5"/>
        <v>38</v>
      </c>
      <c r="Q78" s="9" t="s">
        <v>315</v>
      </c>
      <c r="R78" s="9" t="s">
        <v>316</v>
      </c>
      <c r="S78" s="9" t="s">
        <v>247</v>
      </c>
    </row>
    <row r="79" spans="1:19">
      <c r="A79" s="7">
        <v>74</v>
      </c>
      <c r="B79" s="8" t="s">
        <v>317</v>
      </c>
      <c r="C79" s="24" t="s">
        <v>247</v>
      </c>
      <c r="D79" s="9" t="s">
        <v>318</v>
      </c>
      <c r="E79" s="9">
        <v>3</v>
      </c>
      <c r="F79" s="9">
        <v>2</v>
      </c>
      <c r="G79" s="10">
        <v>5</v>
      </c>
      <c r="H79" s="9">
        <v>0</v>
      </c>
      <c r="I79" s="9">
        <v>0</v>
      </c>
      <c r="J79" s="10">
        <v>0</v>
      </c>
      <c r="K79" s="9">
        <v>0</v>
      </c>
      <c r="L79" s="9">
        <v>0</v>
      </c>
      <c r="M79" s="10">
        <v>0</v>
      </c>
      <c r="N79" s="9">
        <f t="shared" si="3"/>
        <v>3</v>
      </c>
      <c r="O79" s="9">
        <f t="shared" si="4"/>
        <v>2</v>
      </c>
      <c r="P79" s="10">
        <f t="shared" si="5"/>
        <v>5</v>
      </c>
      <c r="Q79" s="9" t="s">
        <v>319</v>
      </c>
      <c r="R79" s="9" t="s">
        <v>320</v>
      </c>
      <c r="S79" s="9" t="s">
        <v>247</v>
      </c>
    </row>
    <row r="80" spans="1:19">
      <c r="A80" s="7">
        <v>75</v>
      </c>
      <c r="B80" s="8" t="s">
        <v>321</v>
      </c>
      <c r="C80" s="24" t="s">
        <v>247</v>
      </c>
      <c r="D80" s="9" t="s">
        <v>322</v>
      </c>
      <c r="E80" s="9">
        <v>14</v>
      </c>
      <c r="F80" s="9">
        <v>15</v>
      </c>
      <c r="G80" s="10">
        <v>29</v>
      </c>
      <c r="H80" s="9">
        <v>0</v>
      </c>
      <c r="I80" s="9">
        <v>0</v>
      </c>
      <c r="J80" s="10">
        <v>0</v>
      </c>
      <c r="K80" s="9">
        <v>0</v>
      </c>
      <c r="L80" s="9">
        <v>0</v>
      </c>
      <c r="M80" s="10">
        <v>0</v>
      </c>
      <c r="N80" s="9">
        <f t="shared" si="3"/>
        <v>14</v>
      </c>
      <c r="O80" s="9">
        <f t="shared" si="4"/>
        <v>15</v>
      </c>
      <c r="P80" s="10">
        <f t="shared" si="5"/>
        <v>29</v>
      </c>
      <c r="Q80" s="9" t="s">
        <v>323</v>
      </c>
      <c r="R80" s="9" t="s">
        <v>141</v>
      </c>
      <c r="S80" s="9" t="s">
        <v>31</v>
      </c>
    </row>
    <row r="81" spans="1:19">
      <c r="A81" s="7">
        <v>76</v>
      </c>
      <c r="B81" s="8" t="s">
        <v>324</v>
      </c>
      <c r="C81" s="24" t="s">
        <v>247</v>
      </c>
      <c r="D81" s="9" t="s">
        <v>325</v>
      </c>
      <c r="E81" s="9">
        <v>17</v>
      </c>
      <c r="F81" s="9">
        <v>18</v>
      </c>
      <c r="G81" s="10">
        <v>35</v>
      </c>
      <c r="H81" s="9">
        <v>0</v>
      </c>
      <c r="I81" s="9">
        <v>0</v>
      </c>
      <c r="J81" s="10">
        <v>0</v>
      </c>
      <c r="K81" s="9">
        <v>0</v>
      </c>
      <c r="L81" s="9">
        <v>0</v>
      </c>
      <c r="M81" s="10">
        <v>0</v>
      </c>
      <c r="N81" s="9">
        <f t="shared" si="3"/>
        <v>17</v>
      </c>
      <c r="O81" s="9">
        <f t="shared" si="4"/>
        <v>18</v>
      </c>
      <c r="P81" s="10">
        <f t="shared" si="5"/>
        <v>35</v>
      </c>
      <c r="Q81" s="9" t="s">
        <v>291</v>
      </c>
      <c r="R81" s="9" t="s">
        <v>326</v>
      </c>
      <c r="S81" s="9" t="s">
        <v>31</v>
      </c>
    </row>
    <row r="82" spans="1:19">
      <c r="A82" s="7">
        <v>77</v>
      </c>
      <c r="B82" s="8" t="s">
        <v>328</v>
      </c>
      <c r="C82" s="24" t="s">
        <v>2723</v>
      </c>
      <c r="D82" s="9" t="s">
        <v>329</v>
      </c>
      <c r="E82" s="9">
        <v>7</v>
      </c>
      <c r="F82" s="9">
        <v>5</v>
      </c>
      <c r="G82" s="10">
        <v>12</v>
      </c>
      <c r="H82" s="9">
        <v>0</v>
      </c>
      <c r="I82" s="9">
        <v>0</v>
      </c>
      <c r="J82" s="10">
        <v>0</v>
      </c>
      <c r="K82" s="9">
        <v>0</v>
      </c>
      <c r="L82" s="9">
        <v>0</v>
      </c>
      <c r="M82" s="10">
        <v>0</v>
      </c>
      <c r="N82" s="9">
        <f t="shared" si="3"/>
        <v>7</v>
      </c>
      <c r="O82" s="9">
        <f t="shared" si="4"/>
        <v>5</v>
      </c>
      <c r="P82" s="10">
        <f t="shared" si="5"/>
        <v>12</v>
      </c>
      <c r="Q82" s="9" t="s">
        <v>330</v>
      </c>
      <c r="R82" s="9" t="s">
        <v>331</v>
      </c>
      <c r="S82" s="9" t="s">
        <v>327</v>
      </c>
    </row>
    <row r="83" spans="1:19">
      <c r="A83" s="7">
        <v>78</v>
      </c>
      <c r="B83" s="8" t="s">
        <v>332</v>
      </c>
      <c r="C83" s="24" t="s">
        <v>2723</v>
      </c>
      <c r="D83" s="9" t="s">
        <v>333</v>
      </c>
      <c r="E83" s="9">
        <v>7</v>
      </c>
      <c r="F83" s="9">
        <v>13</v>
      </c>
      <c r="G83" s="10">
        <v>20</v>
      </c>
      <c r="H83" s="9">
        <v>6</v>
      </c>
      <c r="I83" s="9">
        <v>12</v>
      </c>
      <c r="J83" s="10">
        <v>18</v>
      </c>
      <c r="K83" s="9">
        <v>12</v>
      </c>
      <c r="L83" s="9">
        <v>6</v>
      </c>
      <c r="M83" s="10">
        <v>18</v>
      </c>
      <c r="N83" s="9">
        <f t="shared" si="3"/>
        <v>25</v>
      </c>
      <c r="O83" s="9">
        <f t="shared" si="4"/>
        <v>31</v>
      </c>
      <c r="P83" s="10">
        <f t="shared" si="5"/>
        <v>56</v>
      </c>
      <c r="Q83" s="9" t="s">
        <v>334</v>
      </c>
      <c r="R83" s="9" t="s">
        <v>335</v>
      </c>
      <c r="S83" s="9" t="s">
        <v>336</v>
      </c>
    </row>
    <row r="84" spans="1:19">
      <c r="A84" s="7">
        <v>79</v>
      </c>
      <c r="B84" s="8" t="s">
        <v>337</v>
      </c>
      <c r="C84" s="24" t="s">
        <v>2723</v>
      </c>
      <c r="D84" s="9" t="s">
        <v>338</v>
      </c>
      <c r="E84" s="9">
        <v>14</v>
      </c>
      <c r="F84" s="9">
        <v>12</v>
      </c>
      <c r="G84" s="10">
        <v>26</v>
      </c>
      <c r="H84" s="9">
        <v>0</v>
      </c>
      <c r="I84" s="9">
        <v>0</v>
      </c>
      <c r="J84" s="10">
        <v>0</v>
      </c>
      <c r="K84" s="9">
        <v>0</v>
      </c>
      <c r="L84" s="9">
        <v>0</v>
      </c>
      <c r="M84" s="10">
        <v>0</v>
      </c>
      <c r="N84" s="9">
        <f t="shared" si="3"/>
        <v>14</v>
      </c>
      <c r="O84" s="9">
        <f t="shared" si="4"/>
        <v>12</v>
      </c>
      <c r="P84" s="10">
        <f t="shared" si="5"/>
        <v>26</v>
      </c>
      <c r="Q84" s="9" t="s">
        <v>339</v>
      </c>
      <c r="R84" s="9" t="s">
        <v>340</v>
      </c>
      <c r="S84" s="9" t="s">
        <v>327</v>
      </c>
    </row>
    <row r="85" spans="1:19">
      <c r="A85" s="7">
        <v>80</v>
      </c>
      <c r="B85" s="8" t="s">
        <v>341</v>
      </c>
      <c r="C85" s="24" t="s">
        <v>2723</v>
      </c>
      <c r="D85" s="9" t="s">
        <v>342</v>
      </c>
      <c r="E85" s="9">
        <v>30</v>
      </c>
      <c r="F85" s="9">
        <v>39</v>
      </c>
      <c r="G85" s="10">
        <v>69</v>
      </c>
      <c r="H85" s="9">
        <v>35</v>
      </c>
      <c r="I85" s="9">
        <v>72</v>
      </c>
      <c r="J85" s="10">
        <v>107</v>
      </c>
      <c r="K85" s="9">
        <v>36</v>
      </c>
      <c r="L85" s="9">
        <v>43</v>
      </c>
      <c r="M85" s="10">
        <v>79</v>
      </c>
      <c r="N85" s="9">
        <f t="shared" si="3"/>
        <v>101</v>
      </c>
      <c r="O85" s="9">
        <f t="shared" si="4"/>
        <v>154</v>
      </c>
      <c r="P85" s="10">
        <f t="shared" si="5"/>
        <v>255</v>
      </c>
      <c r="Q85" s="9" t="s">
        <v>343</v>
      </c>
      <c r="R85" s="9" t="s">
        <v>344</v>
      </c>
      <c r="S85" s="9" t="s">
        <v>327</v>
      </c>
    </row>
    <row r="86" spans="1:19">
      <c r="A86" s="7">
        <v>81</v>
      </c>
      <c r="B86" s="8" t="s">
        <v>345</v>
      </c>
      <c r="C86" s="24" t="s">
        <v>2723</v>
      </c>
      <c r="D86" s="9" t="s">
        <v>346</v>
      </c>
      <c r="E86" s="9">
        <v>20</v>
      </c>
      <c r="F86" s="9">
        <v>19</v>
      </c>
      <c r="G86" s="10">
        <v>39</v>
      </c>
      <c r="H86" s="9">
        <v>0</v>
      </c>
      <c r="I86" s="9">
        <v>0</v>
      </c>
      <c r="J86" s="10">
        <v>0</v>
      </c>
      <c r="K86" s="9">
        <v>0</v>
      </c>
      <c r="L86" s="9">
        <v>0</v>
      </c>
      <c r="M86" s="10">
        <v>0</v>
      </c>
      <c r="N86" s="9">
        <f t="shared" si="3"/>
        <v>20</v>
      </c>
      <c r="O86" s="9">
        <f t="shared" si="4"/>
        <v>19</v>
      </c>
      <c r="P86" s="10">
        <f t="shared" si="5"/>
        <v>39</v>
      </c>
      <c r="Q86" s="9" t="s">
        <v>347</v>
      </c>
      <c r="R86" s="9" t="s">
        <v>348</v>
      </c>
      <c r="S86" s="9" t="s">
        <v>336</v>
      </c>
    </row>
    <row r="87" spans="1:19" ht="30">
      <c r="A87" s="7">
        <v>82</v>
      </c>
      <c r="B87" s="8" t="s">
        <v>349</v>
      </c>
      <c r="C87" s="24" t="s">
        <v>2723</v>
      </c>
      <c r="D87" s="9" t="s">
        <v>350</v>
      </c>
      <c r="E87" s="9">
        <v>10</v>
      </c>
      <c r="F87" s="9">
        <v>7</v>
      </c>
      <c r="G87" s="10">
        <v>17</v>
      </c>
      <c r="H87" s="9">
        <v>83</v>
      </c>
      <c r="I87" s="9">
        <v>52</v>
      </c>
      <c r="J87" s="10">
        <v>135</v>
      </c>
      <c r="K87" s="9">
        <v>66</v>
      </c>
      <c r="L87" s="9">
        <v>61</v>
      </c>
      <c r="M87" s="10">
        <v>127</v>
      </c>
      <c r="N87" s="9">
        <f t="shared" si="3"/>
        <v>159</v>
      </c>
      <c r="O87" s="9">
        <f t="shared" si="4"/>
        <v>120</v>
      </c>
      <c r="P87" s="10">
        <f t="shared" si="5"/>
        <v>279</v>
      </c>
      <c r="Q87" s="9" t="s">
        <v>351</v>
      </c>
      <c r="R87" s="9" t="s">
        <v>352</v>
      </c>
      <c r="S87" s="9" t="s">
        <v>336</v>
      </c>
    </row>
    <row r="88" spans="1:19" ht="30">
      <c r="A88" s="7">
        <v>83</v>
      </c>
      <c r="B88" s="8" t="s">
        <v>353</v>
      </c>
      <c r="C88" s="24" t="s">
        <v>2723</v>
      </c>
      <c r="D88" s="9" t="s">
        <v>354</v>
      </c>
      <c r="E88" s="9">
        <v>26</v>
      </c>
      <c r="F88" s="9">
        <v>23</v>
      </c>
      <c r="G88" s="10">
        <v>49</v>
      </c>
      <c r="H88" s="9">
        <v>29</v>
      </c>
      <c r="I88" s="9">
        <v>34</v>
      </c>
      <c r="J88" s="10">
        <v>63</v>
      </c>
      <c r="K88" s="9">
        <v>24</v>
      </c>
      <c r="L88" s="9">
        <v>16</v>
      </c>
      <c r="M88" s="10">
        <v>40</v>
      </c>
      <c r="N88" s="9">
        <f t="shared" si="3"/>
        <v>79</v>
      </c>
      <c r="O88" s="9">
        <f t="shared" si="4"/>
        <v>73</v>
      </c>
      <c r="P88" s="10">
        <f t="shared" si="5"/>
        <v>152</v>
      </c>
      <c r="Q88" s="9" t="s">
        <v>355</v>
      </c>
      <c r="R88" s="9" t="s">
        <v>356</v>
      </c>
      <c r="S88" s="9" t="s">
        <v>327</v>
      </c>
    </row>
    <row r="89" spans="1:19" ht="30">
      <c r="A89" s="7">
        <v>84</v>
      </c>
      <c r="B89" s="8" t="s">
        <v>357</v>
      </c>
      <c r="C89" s="24" t="s">
        <v>2723</v>
      </c>
      <c r="D89" s="9" t="s">
        <v>358</v>
      </c>
      <c r="E89" s="9">
        <v>24</v>
      </c>
      <c r="F89" s="9">
        <v>25</v>
      </c>
      <c r="G89" s="10">
        <v>49</v>
      </c>
      <c r="H89" s="9">
        <v>29</v>
      </c>
      <c r="I89" s="9">
        <v>28</v>
      </c>
      <c r="J89" s="10">
        <v>57</v>
      </c>
      <c r="K89" s="9">
        <v>16</v>
      </c>
      <c r="L89" s="9">
        <v>14</v>
      </c>
      <c r="M89" s="10">
        <v>30</v>
      </c>
      <c r="N89" s="9">
        <f t="shared" si="3"/>
        <v>69</v>
      </c>
      <c r="O89" s="9">
        <f t="shared" si="4"/>
        <v>67</v>
      </c>
      <c r="P89" s="10">
        <f t="shared" si="5"/>
        <v>136</v>
      </c>
      <c r="Q89" s="9" t="s">
        <v>359</v>
      </c>
      <c r="R89" s="9" t="s">
        <v>360</v>
      </c>
      <c r="S89" s="9" t="s">
        <v>327</v>
      </c>
    </row>
    <row r="90" spans="1:19">
      <c r="A90" s="7">
        <v>85</v>
      </c>
      <c r="B90" s="8" t="s">
        <v>361</v>
      </c>
      <c r="C90" s="24" t="s">
        <v>2723</v>
      </c>
      <c r="D90" s="9" t="s">
        <v>362</v>
      </c>
      <c r="E90" s="9">
        <v>12</v>
      </c>
      <c r="F90" s="9">
        <v>15</v>
      </c>
      <c r="G90" s="10">
        <v>27</v>
      </c>
      <c r="H90" s="9">
        <v>0</v>
      </c>
      <c r="I90" s="9">
        <v>0</v>
      </c>
      <c r="J90" s="10">
        <v>0</v>
      </c>
      <c r="K90" s="9">
        <v>0</v>
      </c>
      <c r="L90" s="9">
        <v>0</v>
      </c>
      <c r="M90" s="10">
        <v>0</v>
      </c>
      <c r="N90" s="9">
        <f t="shared" si="3"/>
        <v>12</v>
      </c>
      <c r="O90" s="9">
        <f t="shared" si="4"/>
        <v>15</v>
      </c>
      <c r="P90" s="10">
        <f t="shared" si="5"/>
        <v>27</v>
      </c>
      <c r="Q90" s="9" t="s">
        <v>363</v>
      </c>
      <c r="R90" s="9" t="s">
        <v>364</v>
      </c>
      <c r="S90" s="9" t="s">
        <v>327</v>
      </c>
    </row>
    <row r="91" spans="1:19">
      <c r="A91" s="7">
        <v>86</v>
      </c>
      <c r="B91" s="8" t="s">
        <v>365</v>
      </c>
      <c r="C91" s="24" t="s">
        <v>2723</v>
      </c>
      <c r="D91" s="9" t="s">
        <v>286</v>
      </c>
      <c r="E91" s="9">
        <v>30</v>
      </c>
      <c r="F91" s="9">
        <v>31</v>
      </c>
      <c r="G91" s="10">
        <v>61</v>
      </c>
      <c r="H91" s="9">
        <v>113</v>
      </c>
      <c r="I91" s="9">
        <v>99</v>
      </c>
      <c r="J91" s="10">
        <v>212</v>
      </c>
      <c r="K91" s="9">
        <v>78</v>
      </c>
      <c r="L91" s="9">
        <v>72</v>
      </c>
      <c r="M91" s="10">
        <v>150</v>
      </c>
      <c r="N91" s="9">
        <f t="shared" si="3"/>
        <v>221</v>
      </c>
      <c r="O91" s="9">
        <f t="shared" si="4"/>
        <v>202</v>
      </c>
      <c r="P91" s="10">
        <f t="shared" si="5"/>
        <v>423</v>
      </c>
      <c r="Q91" s="9" t="s">
        <v>366</v>
      </c>
      <c r="R91" s="9" t="s">
        <v>367</v>
      </c>
      <c r="S91" s="9" t="s">
        <v>327</v>
      </c>
    </row>
    <row r="92" spans="1:19" ht="30">
      <c r="A92" s="7">
        <v>87</v>
      </c>
      <c r="B92" s="8" t="s">
        <v>368</v>
      </c>
      <c r="C92" s="24" t="s">
        <v>2723</v>
      </c>
      <c r="D92" s="9" t="s">
        <v>369</v>
      </c>
      <c r="E92" s="9">
        <v>9</v>
      </c>
      <c r="F92" s="9">
        <v>6</v>
      </c>
      <c r="G92" s="10">
        <v>15</v>
      </c>
      <c r="H92" s="9">
        <v>0</v>
      </c>
      <c r="I92" s="9">
        <v>0</v>
      </c>
      <c r="J92" s="10">
        <v>0</v>
      </c>
      <c r="K92" s="9">
        <v>0</v>
      </c>
      <c r="L92" s="9">
        <v>0</v>
      </c>
      <c r="M92" s="10">
        <v>0</v>
      </c>
      <c r="N92" s="9">
        <f t="shared" si="3"/>
        <v>9</v>
      </c>
      <c r="O92" s="9">
        <f t="shared" si="4"/>
        <v>6</v>
      </c>
      <c r="P92" s="10">
        <f t="shared" si="5"/>
        <v>15</v>
      </c>
      <c r="Q92" s="9" t="s">
        <v>370</v>
      </c>
      <c r="R92" s="9" t="s">
        <v>371</v>
      </c>
      <c r="S92" s="9" t="s">
        <v>336</v>
      </c>
    </row>
    <row r="93" spans="1:19">
      <c r="A93" s="7">
        <v>88</v>
      </c>
      <c r="B93" s="8" t="s">
        <v>372</v>
      </c>
      <c r="C93" s="24" t="s">
        <v>2723</v>
      </c>
      <c r="D93" s="9" t="s">
        <v>373</v>
      </c>
      <c r="E93" s="9">
        <v>12</v>
      </c>
      <c r="F93" s="9">
        <v>7</v>
      </c>
      <c r="G93" s="10">
        <v>19</v>
      </c>
      <c r="H93" s="9">
        <v>0</v>
      </c>
      <c r="I93" s="9">
        <v>0</v>
      </c>
      <c r="J93" s="10">
        <v>0</v>
      </c>
      <c r="K93" s="9">
        <v>0</v>
      </c>
      <c r="L93" s="9">
        <v>0</v>
      </c>
      <c r="M93" s="10">
        <v>0</v>
      </c>
      <c r="N93" s="9">
        <f t="shared" si="3"/>
        <v>12</v>
      </c>
      <c r="O93" s="9">
        <f t="shared" si="4"/>
        <v>7</v>
      </c>
      <c r="P93" s="10">
        <f t="shared" si="5"/>
        <v>19</v>
      </c>
      <c r="Q93" s="9" t="s">
        <v>374</v>
      </c>
      <c r="R93" s="9" t="s">
        <v>375</v>
      </c>
      <c r="S93" s="9" t="s">
        <v>327</v>
      </c>
    </row>
    <row r="94" spans="1:19">
      <c r="A94" s="7">
        <v>89</v>
      </c>
      <c r="B94" s="8" t="s">
        <v>376</v>
      </c>
      <c r="C94" s="24" t="s">
        <v>2723</v>
      </c>
      <c r="D94" s="9" t="s">
        <v>377</v>
      </c>
      <c r="E94" s="9">
        <v>15</v>
      </c>
      <c r="F94" s="9">
        <v>17</v>
      </c>
      <c r="G94" s="10">
        <v>32</v>
      </c>
      <c r="H94" s="9">
        <v>24</v>
      </c>
      <c r="I94" s="9">
        <v>15</v>
      </c>
      <c r="J94" s="10">
        <v>39</v>
      </c>
      <c r="K94" s="9">
        <v>14</v>
      </c>
      <c r="L94" s="9">
        <v>13</v>
      </c>
      <c r="M94" s="10">
        <v>27</v>
      </c>
      <c r="N94" s="9">
        <f t="shared" si="3"/>
        <v>53</v>
      </c>
      <c r="O94" s="9">
        <f t="shared" si="4"/>
        <v>45</v>
      </c>
      <c r="P94" s="10">
        <f t="shared" si="5"/>
        <v>98</v>
      </c>
      <c r="Q94" s="9" t="s">
        <v>378</v>
      </c>
      <c r="R94" s="9" t="s">
        <v>379</v>
      </c>
      <c r="S94" s="9" t="s">
        <v>336</v>
      </c>
    </row>
    <row r="95" spans="1:19" ht="30">
      <c r="A95" s="7">
        <v>90</v>
      </c>
      <c r="B95" s="8" t="s">
        <v>380</v>
      </c>
      <c r="C95" s="24" t="s">
        <v>2723</v>
      </c>
      <c r="D95" s="9" t="s">
        <v>381</v>
      </c>
      <c r="E95" s="9">
        <v>44</v>
      </c>
      <c r="F95" s="9">
        <v>0</v>
      </c>
      <c r="G95" s="10">
        <v>44</v>
      </c>
      <c r="H95" s="9">
        <v>0</v>
      </c>
      <c r="I95" s="9">
        <v>0</v>
      </c>
      <c r="J95" s="10">
        <v>0</v>
      </c>
      <c r="K95" s="9">
        <v>0</v>
      </c>
      <c r="L95" s="9">
        <v>0</v>
      </c>
      <c r="M95" s="10">
        <v>0</v>
      </c>
      <c r="N95" s="9">
        <f t="shared" si="3"/>
        <v>44</v>
      </c>
      <c r="O95" s="9">
        <f t="shared" si="4"/>
        <v>0</v>
      </c>
      <c r="P95" s="10">
        <f t="shared" si="5"/>
        <v>44</v>
      </c>
      <c r="Q95" s="9" t="s">
        <v>382</v>
      </c>
      <c r="R95" s="9" t="s">
        <v>383</v>
      </c>
      <c r="S95" s="9" t="s">
        <v>336</v>
      </c>
    </row>
    <row r="96" spans="1:19" ht="30">
      <c r="A96" s="7">
        <v>91</v>
      </c>
      <c r="B96" s="8" t="s">
        <v>384</v>
      </c>
      <c r="C96" s="24" t="s">
        <v>2723</v>
      </c>
      <c r="D96" s="9" t="s">
        <v>385</v>
      </c>
      <c r="E96" s="9">
        <v>1</v>
      </c>
      <c r="F96" s="9">
        <v>3</v>
      </c>
      <c r="G96" s="10">
        <v>4</v>
      </c>
      <c r="H96" s="9">
        <v>4</v>
      </c>
      <c r="I96" s="9">
        <v>5</v>
      </c>
      <c r="J96" s="10">
        <v>9</v>
      </c>
      <c r="K96" s="9">
        <v>7</v>
      </c>
      <c r="L96" s="9">
        <v>3</v>
      </c>
      <c r="M96" s="10">
        <v>10</v>
      </c>
      <c r="N96" s="9">
        <f t="shared" si="3"/>
        <v>12</v>
      </c>
      <c r="O96" s="9">
        <f t="shared" si="4"/>
        <v>11</v>
      </c>
      <c r="P96" s="10">
        <f t="shared" si="5"/>
        <v>23</v>
      </c>
      <c r="Q96" s="9" t="s">
        <v>386</v>
      </c>
      <c r="R96" s="9" t="s">
        <v>387</v>
      </c>
      <c r="S96" s="9" t="s">
        <v>336</v>
      </c>
    </row>
    <row r="97" spans="1:19">
      <c r="A97" s="7">
        <v>92</v>
      </c>
      <c r="B97" s="8" t="s">
        <v>388</v>
      </c>
      <c r="C97" s="24" t="s">
        <v>2723</v>
      </c>
      <c r="D97" s="9" t="s">
        <v>389</v>
      </c>
      <c r="E97" s="9">
        <v>0</v>
      </c>
      <c r="F97" s="9">
        <v>49</v>
      </c>
      <c r="G97" s="10">
        <v>49</v>
      </c>
      <c r="H97" s="9">
        <v>190</v>
      </c>
      <c r="I97" s="9">
        <v>151</v>
      </c>
      <c r="J97" s="10">
        <v>341</v>
      </c>
      <c r="K97" s="9">
        <v>70</v>
      </c>
      <c r="L97" s="9">
        <v>91</v>
      </c>
      <c r="M97" s="10">
        <v>161</v>
      </c>
      <c r="N97" s="9">
        <f t="shared" si="3"/>
        <v>260</v>
      </c>
      <c r="O97" s="9">
        <f t="shared" si="4"/>
        <v>291</v>
      </c>
      <c r="P97" s="10">
        <f t="shared" si="5"/>
        <v>551</v>
      </c>
      <c r="Q97" s="9" t="s">
        <v>390</v>
      </c>
      <c r="R97" s="9" t="s">
        <v>391</v>
      </c>
      <c r="S97" s="9" t="s">
        <v>336</v>
      </c>
    </row>
    <row r="98" spans="1:19">
      <c r="A98" s="7">
        <v>93</v>
      </c>
      <c r="B98" s="8" t="s">
        <v>392</v>
      </c>
      <c r="C98" s="24" t="s">
        <v>2723</v>
      </c>
      <c r="D98" s="9" t="s">
        <v>393</v>
      </c>
      <c r="E98" s="9">
        <v>16</v>
      </c>
      <c r="F98" s="9">
        <v>6</v>
      </c>
      <c r="G98" s="10">
        <v>22</v>
      </c>
      <c r="H98" s="9">
        <v>0</v>
      </c>
      <c r="I98" s="9">
        <v>0</v>
      </c>
      <c r="J98" s="10">
        <v>0</v>
      </c>
      <c r="K98" s="9">
        <v>0</v>
      </c>
      <c r="L98" s="9">
        <v>0</v>
      </c>
      <c r="M98" s="10">
        <v>0</v>
      </c>
      <c r="N98" s="9">
        <f t="shared" si="3"/>
        <v>16</v>
      </c>
      <c r="O98" s="9">
        <f t="shared" si="4"/>
        <v>6</v>
      </c>
      <c r="P98" s="10">
        <f t="shared" si="5"/>
        <v>22</v>
      </c>
      <c r="Q98" s="9" t="s">
        <v>394</v>
      </c>
      <c r="R98" s="9" t="s">
        <v>395</v>
      </c>
      <c r="S98" s="9" t="s">
        <v>336</v>
      </c>
    </row>
    <row r="99" spans="1:19">
      <c r="A99" s="7">
        <v>94</v>
      </c>
      <c r="B99" s="8" t="s">
        <v>396</v>
      </c>
      <c r="C99" s="24" t="s">
        <v>2723</v>
      </c>
      <c r="D99" s="9" t="s">
        <v>397</v>
      </c>
      <c r="E99" s="9">
        <v>11</v>
      </c>
      <c r="F99" s="9">
        <v>20</v>
      </c>
      <c r="G99" s="10">
        <v>31</v>
      </c>
      <c r="H99" s="9">
        <v>16</v>
      </c>
      <c r="I99" s="9">
        <v>26</v>
      </c>
      <c r="J99" s="10">
        <v>42</v>
      </c>
      <c r="K99" s="9">
        <v>16</v>
      </c>
      <c r="L99" s="9">
        <v>8</v>
      </c>
      <c r="M99" s="10">
        <v>24</v>
      </c>
      <c r="N99" s="9">
        <f t="shared" si="3"/>
        <v>43</v>
      </c>
      <c r="O99" s="9">
        <f t="shared" si="4"/>
        <v>54</v>
      </c>
      <c r="P99" s="10">
        <f t="shared" si="5"/>
        <v>97</v>
      </c>
      <c r="Q99" s="9" t="s">
        <v>398</v>
      </c>
      <c r="R99" s="9" t="s">
        <v>399</v>
      </c>
      <c r="S99" s="9" t="s">
        <v>327</v>
      </c>
    </row>
    <row r="100" spans="1:19">
      <c r="A100" s="7">
        <v>95</v>
      </c>
      <c r="B100" s="8" t="s">
        <v>400</v>
      </c>
      <c r="C100" s="24" t="s">
        <v>2723</v>
      </c>
      <c r="D100" s="9" t="s">
        <v>401</v>
      </c>
      <c r="E100" s="9">
        <v>4</v>
      </c>
      <c r="F100" s="9">
        <v>10</v>
      </c>
      <c r="G100" s="10">
        <v>14</v>
      </c>
      <c r="H100" s="9">
        <v>0</v>
      </c>
      <c r="I100" s="9">
        <v>0</v>
      </c>
      <c r="J100" s="10">
        <v>0</v>
      </c>
      <c r="K100" s="9">
        <v>0</v>
      </c>
      <c r="L100" s="9">
        <v>0</v>
      </c>
      <c r="M100" s="10">
        <v>0</v>
      </c>
      <c r="N100" s="9">
        <f t="shared" si="3"/>
        <v>4</v>
      </c>
      <c r="O100" s="9">
        <f t="shared" si="4"/>
        <v>10</v>
      </c>
      <c r="P100" s="10">
        <f t="shared" si="5"/>
        <v>14</v>
      </c>
      <c r="Q100" s="9" t="s">
        <v>402</v>
      </c>
      <c r="R100" s="9" t="s">
        <v>403</v>
      </c>
      <c r="S100" s="9" t="s">
        <v>327</v>
      </c>
    </row>
    <row r="101" spans="1:19">
      <c r="A101" s="7">
        <v>96</v>
      </c>
      <c r="B101" s="8" t="s">
        <v>404</v>
      </c>
      <c r="C101" s="24" t="s">
        <v>2723</v>
      </c>
      <c r="D101" s="9" t="s">
        <v>405</v>
      </c>
      <c r="E101" s="9">
        <v>6</v>
      </c>
      <c r="F101" s="9">
        <v>9</v>
      </c>
      <c r="G101" s="10">
        <v>15</v>
      </c>
      <c r="H101" s="9">
        <v>0</v>
      </c>
      <c r="I101" s="9">
        <v>0</v>
      </c>
      <c r="J101" s="10">
        <v>0</v>
      </c>
      <c r="K101" s="9">
        <v>0</v>
      </c>
      <c r="L101" s="9">
        <v>0</v>
      </c>
      <c r="M101" s="10">
        <v>0</v>
      </c>
      <c r="N101" s="9">
        <f t="shared" si="3"/>
        <v>6</v>
      </c>
      <c r="O101" s="9">
        <f t="shared" si="4"/>
        <v>9</v>
      </c>
      <c r="P101" s="10">
        <f t="shared" si="5"/>
        <v>15</v>
      </c>
      <c r="Q101" s="9" t="s">
        <v>406</v>
      </c>
      <c r="R101" s="9" t="s">
        <v>407</v>
      </c>
      <c r="S101" s="9" t="s">
        <v>327</v>
      </c>
    </row>
    <row r="102" spans="1:19">
      <c r="A102" s="7">
        <v>97</v>
      </c>
      <c r="B102" s="8" t="s">
        <v>408</v>
      </c>
      <c r="C102" s="24" t="s">
        <v>2724</v>
      </c>
      <c r="D102" s="9" t="s">
        <v>409</v>
      </c>
      <c r="E102" s="9">
        <v>5</v>
      </c>
      <c r="F102" s="9">
        <v>2</v>
      </c>
      <c r="G102" s="10">
        <v>7</v>
      </c>
      <c r="H102" s="9">
        <v>0</v>
      </c>
      <c r="I102" s="9">
        <v>0</v>
      </c>
      <c r="J102" s="10">
        <v>0</v>
      </c>
      <c r="K102" s="9">
        <v>0</v>
      </c>
      <c r="L102" s="9">
        <v>0</v>
      </c>
      <c r="M102" s="10">
        <v>0</v>
      </c>
      <c r="N102" s="9">
        <f t="shared" si="3"/>
        <v>5</v>
      </c>
      <c r="O102" s="9">
        <f t="shared" si="4"/>
        <v>2</v>
      </c>
      <c r="P102" s="10">
        <f t="shared" si="5"/>
        <v>7</v>
      </c>
      <c r="Q102" s="9" t="s">
        <v>410</v>
      </c>
      <c r="R102" s="9" t="s">
        <v>411</v>
      </c>
      <c r="S102" s="9" t="s">
        <v>412</v>
      </c>
    </row>
    <row r="103" spans="1:19">
      <c r="A103" s="7">
        <v>98</v>
      </c>
      <c r="B103" s="8" t="s">
        <v>413</v>
      </c>
      <c r="C103" s="24" t="s">
        <v>2724</v>
      </c>
      <c r="D103" s="9" t="s">
        <v>414</v>
      </c>
      <c r="E103" s="9">
        <v>46</v>
      </c>
      <c r="F103" s="9">
        <v>36</v>
      </c>
      <c r="G103" s="10">
        <v>82</v>
      </c>
      <c r="H103" s="9">
        <v>0</v>
      </c>
      <c r="I103" s="9">
        <v>0</v>
      </c>
      <c r="J103" s="10">
        <v>0</v>
      </c>
      <c r="K103" s="9">
        <v>0</v>
      </c>
      <c r="L103" s="9">
        <v>0</v>
      </c>
      <c r="M103" s="10">
        <v>0</v>
      </c>
      <c r="N103" s="9">
        <f t="shared" si="3"/>
        <v>46</v>
      </c>
      <c r="O103" s="9">
        <f t="shared" si="4"/>
        <v>36</v>
      </c>
      <c r="P103" s="10">
        <f t="shared" si="5"/>
        <v>82</v>
      </c>
      <c r="Q103" s="9" t="s">
        <v>415</v>
      </c>
      <c r="R103" s="9" t="s">
        <v>416</v>
      </c>
      <c r="S103" s="9" t="s">
        <v>417</v>
      </c>
    </row>
    <row r="104" spans="1:19">
      <c r="A104" s="7">
        <v>99</v>
      </c>
      <c r="B104" s="8" t="s">
        <v>418</v>
      </c>
      <c r="C104" s="24" t="s">
        <v>2724</v>
      </c>
      <c r="D104" s="9" t="s">
        <v>419</v>
      </c>
      <c r="E104" s="9">
        <v>15</v>
      </c>
      <c r="F104" s="9">
        <v>18</v>
      </c>
      <c r="G104" s="10">
        <v>33</v>
      </c>
      <c r="H104" s="9">
        <v>0</v>
      </c>
      <c r="I104" s="9">
        <v>0</v>
      </c>
      <c r="J104" s="10">
        <v>0</v>
      </c>
      <c r="K104" s="9">
        <v>0</v>
      </c>
      <c r="L104" s="9">
        <v>0</v>
      </c>
      <c r="M104" s="10">
        <v>0</v>
      </c>
      <c r="N104" s="9">
        <f t="shared" si="3"/>
        <v>15</v>
      </c>
      <c r="O104" s="9">
        <f t="shared" si="4"/>
        <v>18</v>
      </c>
      <c r="P104" s="10">
        <f t="shared" si="5"/>
        <v>33</v>
      </c>
      <c r="Q104" s="9" t="s">
        <v>420</v>
      </c>
      <c r="R104" s="9" t="s">
        <v>421</v>
      </c>
      <c r="S104" s="9" t="s">
        <v>412</v>
      </c>
    </row>
    <row r="105" spans="1:19">
      <c r="A105" s="7">
        <v>100</v>
      </c>
      <c r="B105" s="8" t="s">
        <v>422</v>
      </c>
      <c r="C105" s="24" t="s">
        <v>2724</v>
      </c>
      <c r="D105" s="9" t="s">
        <v>423</v>
      </c>
      <c r="E105" s="9">
        <v>15</v>
      </c>
      <c r="F105" s="9">
        <v>8</v>
      </c>
      <c r="G105" s="10">
        <v>23</v>
      </c>
      <c r="H105" s="9">
        <v>0</v>
      </c>
      <c r="I105" s="9">
        <v>0</v>
      </c>
      <c r="J105" s="10">
        <v>0</v>
      </c>
      <c r="K105" s="9">
        <v>0</v>
      </c>
      <c r="L105" s="9">
        <v>0</v>
      </c>
      <c r="M105" s="10">
        <v>0</v>
      </c>
      <c r="N105" s="9">
        <f t="shared" si="3"/>
        <v>15</v>
      </c>
      <c r="O105" s="9">
        <f t="shared" si="4"/>
        <v>8</v>
      </c>
      <c r="P105" s="10">
        <f t="shared" si="5"/>
        <v>23</v>
      </c>
      <c r="Q105" s="9" t="s">
        <v>2725</v>
      </c>
      <c r="R105" s="9" t="s">
        <v>424</v>
      </c>
      <c r="S105" s="9" t="s">
        <v>417</v>
      </c>
    </row>
    <row r="106" spans="1:19">
      <c r="A106" s="7">
        <v>101</v>
      </c>
      <c r="B106" s="8" t="s">
        <v>425</v>
      </c>
      <c r="C106" s="24" t="s">
        <v>2724</v>
      </c>
      <c r="D106" s="9" t="s">
        <v>426</v>
      </c>
      <c r="E106" s="9">
        <v>35</v>
      </c>
      <c r="F106" s="9">
        <v>36</v>
      </c>
      <c r="G106" s="10">
        <v>71</v>
      </c>
      <c r="H106" s="9">
        <v>61</v>
      </c>
      <c r="I106" s="9">
        <v>55</v>
      </c>
      <c r="J106" s="10">
        <v>116</v>
      </c>
      <c r="K106" s="9">
        <v>27</v>
      </c>
      <c r="L106" s="9">
        <v>14</v>
      </c>
      <c r="M106" s="10">
        <v>41</v>
      </c>
      <c r="N106" s="9">
        <f t="shared" si="3"/>
        <v>123</v>
      </c>
      <c r="O106" s="9">
        <f t="shared" si="4"/>
        <v>105</v>
      </c>
      <c r="P106" s="10">
        <f t="shared" si="5"/>
        <v>228</v>
      </c>
      <c r="Q106" s="9" t="s">
        <v>427</v>
      </c>
      <c r="R106" s="9" t="s">
        <v>428</v>
      </c>
      <c r="S106" s="9" t="s">
        <v>412</v>
      </c>
    </row>
    <row r="107" spans="1:19">
      <c r="A107" s="7">
        <v>102</v>
      </c>
      <c r="B107" s="8" t="s">
        <v>429</v>
      </c>
      <c r="C107" s="24" t="s">
        <v>2724</v>
      </c>
      <c r="D107" s="9" t="s">
        <v>430</v>
      </c>
      <c r="E107" s="9">
        <v>8</v>
      </c>
      <c r="F107" s="9">
        <v>12</v>
      </c>
      <c r="G107" s="10">
        <v>20</v>
      </c>
      <c r="H107" s="9">
        <v>0</v>
      </c>
      <c r="I107" s="9">
        <v>0</v>
      </c>
      <c r="J107" s="10">
        <v>0</v>
      </c>
      <c r="K107" s="9">
        <v>0</v>
      </c>
      <c r="L107" s="9">
        <v>0</v>
      </c>
      <c r="M107" s="10">
        <v>0</v>
      </c>
      <c r="N107" s="9">
        <f t="shared" si="3"/>
        <v>8</v>
      </c>
      <c r="O107" s="9">
        <f t="shared" si="4"/>
        <v>12</v>
      </c>
      <c r="P107" s="10">
        <f t="shared" si="5"/>
        <v>20</v>
      </c>
      <c r="Q107" s="9" t="s">
        <v>431</v>
      </c>
      <c r="R107" s="9" t="s">
        <v>432</v>
      </c>
      <c r="S107" s="9" t="s">
        <v>336</v>
      </c>
    </row>
    <row r="108" spans="1:19">
      <c r="A108" s="7">
        <v>103</v>
      </c>
      <c r="B108" s="8" t="s">
        <v>433</v>
      </c>
      <c r="C108" s="24" t="s">
        <v>2724</v>
      </c>
      <c r="D108" s="9" t="s">
        <v>434</v>
      </c>
      <c r="E108" s="9">
        <v>28</v>
      </c>
      <c r="F108" s="9">
        <v>19</v>
      </c>
      <c r="G108" s="10">
        <v>47</v>
      </c>
      <c r="H108" s="9">
        <v>73</v>
      </c>
      <c r="I108" s="9">
        <v>35</v>
      </c>
      <c r="J108" s="10">
        <v>108</v>
      </c>
      <c r="K108" s="9">
        <v>40</v>
      </c>
      <c r="L108" s="9">
        <v>25</v>
      </c>
      <c r="M108" s="10">
        <v>65</v>
      </c>
      <c r="N108" s="9">
        <f t="shared" si="3"/>
        <v>141</v>
      </c>
      <c r="O108" s="9">
        <f t="shared" si="4"/>
        <v>79</v>
      </c>
      <c r="P108" s="10">
        <f t="shared" si="5"/>
        <v>220</v>
      </c>
      <c r="Q108" s="9" t="s">
        <v>435</v>
      </c>
      <c r="R108" s="9" t="s">
        <v>436</v>
      </c>
      <c r="S108" s="9" t="s">
        <v>336</v>
      </c>
    </row>
    <row r="109" spans="1:19">
      <c r="A109" s="7">
        <v>104</v>
      </c>
      <c r="B109" s="8" t="s">
        <v>437</v>
      </c>
      <c r="C109" s="24" t="s">
        <v>2724</v>
      </c>
      <c r="D109" s="9" t="s">
        <v>438</v>
      </c>
      <c r="E109" s="9">
        <v>9</v>
      </c>
      <c r="F109" s="9">
        <v>12</v>
      </c>
      <c r="G109" s="10">
        <v>21</v>
      </c>
      <c r="H109" s="9">
        <v>0</v>
      </c>
      <c r="I109" s="9">
        <v>0</v>
      </c>
      <c r="J109" s="10">
        <v>0</v>
      </c>
      <c r="K109" s="9">
        <v>0</v>
      </c>
      <c r="L109" s="9">
        <v>0</v>
      </c>
      <c r="M109" s="10">
        <v>0</v>
      </c>
      <c r="N109" s="9">
        <f t="shared" si="3"/>
        <v>9</v>
      </c>
      <c r="O109" s="9">
        <f t="shared" si="4"/>
        <v>12</v>
      </c>
      <c r="P109" s="10">
        <f t="shared" si="5"/>
        <v>21</v>
      </c>
      <c r="Q109" s="9" t="s">
        <v>439</v>
      </c>
      <c r="R109" s="9" t="s">
        <v>440</v>
      </c>
      <c r="S109" s="9" t="s">
        <v>412</v>
      </c>
    </row>
    <row r="110" spans="1:19">
      <c r="A110" s="7">
        <v>105</v>
      </c>
      <c r="B110" s="8" t="s">
        <v>441</v>
      </c>
      <c r="C110" s="24" t="s">
        <v>2724</v>
      </c>
      <c r="D110" s="9" t="s">
        <v>442</v>
      </c>
      <c r="E110" s="9">
        <v>26</v>
      </c>
      <c r="F110" s="9">
        <v>28</v>
      </c>
      <c r="G110" s="10">
        <v>54</v>
      </c>
      <c r="H110" s="9">
        <v>0</v>
      </c>
      <c r="I110" s="9">
        <v>0</v>
      </c>
      <c r="J110" s="10">
        <v>0</v>
      </c>
      <c r="K110" s="9">
        <v>0</v>
      </c>
      <c r="L110" s="9">
        <v>0</v>
      </c>
      <c r="M110" s="10">
        <v>0</v>
      </c>
      <c r="N110" s="9">
        <f t="shared" si="3"/>
        <v>26</v>
      </c>
      <c r="O110" s="9">
        <f t="shared" si="4"/>
        <v>28</v>
      </c>
      <c r="P110" s="10">
        <f t="shared" si="5"/>
        <v>54</v>
      </c>
      <c r="Q110" s="9" t="s">
        <v>443</v>
      </c>
      <c r="R110" s="9" t="s">
        <v>444</v>
      </c>
      <c r="S110" s="9" t="s">
        <v>445</v>
      </c>
    </row>
    <row r="111" spans="1:19">
      <c r="A111" s="7">
        <v>106</v>
      </c>
      <c r="B111" s="8" t="s">
        <v>446</v>
      </c>
      <c r="C111" s="24" t="s">
        <v>2724</v>
      </c>
      <c r="D111" s="9" t="s">
        <v>447</v>
      </c>
      <c r="E111" s="9">
        <v>0</v>
      </c>
      <c r="F111" s="9">
        <v>43</v>
      </c>
      <c r="G111" s="10">
        <v>43</v>
      </c>
      <c r="H111" s="9">
        <v>0</v>
      </c>
      <c r="I111" s="9">
        <v>257</v>
      </c>
      <c r="J111" s="10">
        <v>257</v>
      </c>
      <c r="K111" s="9">
        <v>0</v>
      </c>
      <c r="L111" s="9">
        <v>432</v>
      </c>
      <c r="M111" s="10">
        <v>432</v>
      </c>
      <c r="N111" s="9">
        <f t="shared" si="3"/>
        <v>0</v>
      </c>
      <c r="O111" s="9">
        <f t="shared" si="4"/>
        <v>732</v>
      </c>
      <c r="P111" s="10">
        <f t="shared" si="5"/>
        <v>732</v>
      </c>
      <c r="Q111" s="9" t="s">
        <v>448</v>
      </c>
      <c r="R111" s="9" t="s">
        <v>449</v>
      </c>
      <c r="S111" s="9" t="s">
        <v>445</v>
      </c>
    </row>
    <row r="112" spans="1:19" ht="30">
      <c r="A112" s="7">
        <v>107</v>
      </c>
      <c r="B112" s="8" t="s">
        <v>450</v>
      </c>
      <c r="C112" s="24" t="s">
        <v>2724</v>
      </c>
      <c r="D112" s="9" t="s">
        <v>451</v>
      </c>
      <c r="E112" s="9">
        <v>0</v>
      </c>
      <c r="F112" s="9">
        <v>6</v>
      </c>
      <c r="G112" s="10">
        <v>6</v>
      </c>
      <c r="H112" s="9">
        <v>0</v>
      </c>
      <c r="I112" s="9">
        <v>3</v>
      </c>
      <c r="J112" s="10">
        <v>3</v>
      </c>
      <c r="K112" s="9">
        <v>0</v>
      </c>
      <c r="L112" s="9">
        <v>8</v>
      </c>
      <c r="M112" s="10">
        <v>8</v>
      </c>
      <c r="N112" s="9">
        <f t="shared" si="3"/>
        <v>0</v>
      </c>
      <c r="O112" s="9">
        <f t="shared" si="4"/>
        <v>17</v>
      </c>
      <c r="P112" s="10">
        <f t="shared" si="5"/>
        <v>17</v>
      </c>
      <c r="Q112" s="9" t="s">
        <v>452</v>
      </c>
      <c r="R112" s="9" t="s">
        <v>453</v>
      </c>
      <c r="S112" s="9" t="s">
        <v>445</v>
      </c>
    </row>
    <row r="113" spans="1:19">
      <c r="A113" s="7">
        <v>108</v>
      </c>
      <c r="B113" s="8" t="s">
        <v>454</v>
      </c>
      <c r="C113" s="24" t="s">
        <v>2724</v>
      </c>
      <c r="D113" s="9" t="s">
        <v>455</v>
      </c>
      <c r="E113" s="9">
        <v>0</v>
      </c>
      <c r="F113" s="9">
        <v>34</v>
      </c>
      <c r="G113" s="10">
        <v>34</v>
      </c>
      <c r="H113" s="9">
        <v>0</v>
      </c>
      <c r="I113" s="9">
        <v>0</v>
      </c>
      <c r="J113" s="10">
        <v>0</v>
      </c>
      <c r="K113" s="9">
        <v>0</v>
      </c>
      <c r="L113" s="9">
        <v>0</v>
      </c>
      <c r="M113" s="10">
        <v>0</v>
      </c>
      <c r="N113" s="9">
        <f t="shared" si="3"/>
        <v>0</v>
      </c>
      <c r="O113" s="9">
        <f t="shared" si="4"/>
        <v>34</v>
      </c>
      <c r="P113" s="10">
        <f t="shared" si="5"/>
        <v>34</v>
      </c>
      <c r="Q113" s="9" t="s">
        <v>456</v>
      </c>
      <c r="R113" s="9" t="s">
        <v>457</v>
      </c>
      <c r="S113" s="9" t="s">
        <v>417</v>
      </c>
    </row>
    <row r="114" spans="1:19">
      <c r="A114" s="7">
        <v>109</v>
      </c>
      <c r="B114" s="8" t="s">
        <v>458</v>
      </c>
      <c r="C114" s="24" t="s">
        <v>2724</v>
      </c>
      <c r="D114" s="9" t="s">
        <v>459</v>
      </c>
      <c r="E114" s="9">
        <v>56</v>
      </c>
      <c r="F114" s="9">
        <v>0</v>
      </c>
      <c r="G114" s="10">
        <v>56</v>
      </c>
      <c r="H114" s="9">
        <v>338</v>
      </c>
      <c r="I114" s="9">
        <v>0</v>
      </c>
      <c r="J114" s="10">
        <v>338</v>
      </c>
      <c r="K114" s="9">
        <v>292</v>
      </c>
      <c r="L114" s="9">
        <v>0</v>
      </c>
      <c r="M114" s="10">
        <v>292</v>
      </c>
      <c r="N114" s="9">
        <f t="shared" si="3"/>
        <v>686</v>
      </c>
      <c r="O114" s="9">
        <f t="shared" si="4"/>
        <v>0</v>
      </c>
      <c r="P114" s="10">
        <f t="shared" si="5"/>
        <v>686</v>
      </c>
      <c r="Q114" s="9" t="s">
        <v>460</v>
      </c>
      <c r="R114" s="9" t="s">
        <v>461</v>
      </c>
      <c r="S114" s="9" t="s">
        <v>445</v>
      </c>
    </row>
    <row r="115" spans="1:19">
      <c r="A115" s="7">
        <v>110</v>
      </c>
      <c r="B115" s="8" t="s">
        <v>462</v>
      </c>
      <c r="C115" s="24" t="s">
        <v>2724</v>
      </c>
      <c r="D115" s="9" t="s">
        <v>463</v>
      </c>
      <c r="E115" s="9">
        <v>10</v>
      </c>
      <c r="F115" s="9">
        <v>14</v>
      </c>
      <c r="G115" s="10">
        <v>24</v>
      </c>
      <c r="H115" s="9">
        <v>0</v>
      </c>
      <c r="I115" s="9">
        <v>0</v>
      </c>
      <c r="J115" s="10">
        <v>0</v>
      </c>
      <c r="K115" s="9">
        <v>0</v>
      </c>
      <c r="L115" s="9">
        <v>0</v>
      </c>
      <c r="M115" s="10">
        <v>0</v>
      </c>
      <c r="N115" s="9">
        <f t="shared" si="3"/>
        <v>10</v>
      </c>
      <c r="O115" s="9">
        <f t="shared" si="4"/>
        <v>14</v>
      </c>
      <c r="P115" s="10">
        <f t="shared" si="5"/>
        <v>24</v>
      </c>
      <c r="Q115" s="9" t="s">
        <v>464</v>
      </c>
      <c r="R115" s="9" t="s">
        <v>465</v>
      </c>
      <c r="S115" s="9" t="s">
        <v>417</v>
      </c>
    </row>
    <row r="116" spans="1:19">
      <c r="A116" s="7">
        <v>111</v>
      </c>
      <c r="B116" s="8" t="s">
        <v>466</v>
      </c>
      <c r="C116" s="24" t="s">
        <v>2724</v>
      </c>
      <c r="D116" s="9" t="s">
        <v>467</v>
      </c>
      <c r="E116" s="9">
        <v>45</v>
      </c>
      <c r="F116" s="9">
        <v>41</v>
      </c>
      <c r="G116" s="10">
        <v>86</v>
      </c>
      <c r="H116" s="9">
        <v>42</v>
      </c>
      <c r="I116" s="9">
        <v>54</v>
      </c>
      <c r="J116" s="10">
        <v>96</v>
      </c>
      <c r="K116" s="9">
        <v>31</v>
      </c>
      <c r="L116" s="9">
        <v>26</v>
      </c>
      <c r="M116" s="10">
        <v>57</v>
      </c>
      <c r="N116" s="9">
        <f t="shared" si="3"/>
        <v>118</v>
      </c>
      <c r="O116" s="9">
        <f t="shared" si="4"/>
        <v>121</v>
      </c>
      <c r="P116" s="10">
        <f t="shared" si="5"/>
        <v>239</v>
      </c>
      <c r="Q116" s="9" t="s">
        <v>468</v>
      </c>
      <c r="R116" s="9" t="s">
        <v>469</v>
      </c>
      <c r="S116" s="9" t="s">
        <v>417</v>
      </c>
    </row>
    <row r="117" spans="1:19">
      <c r="A117" s="7">
        <v>112</v>
      </c>
      <c r="B117" s="8" t="s">
        <v>470</v>
      </c>
      <c r="C117" s="24" t="s">
        <v>2724</v>
      </c>
      <c r="D117" s="9" t="s">
        <v>471</v>
      </c>
      <c r="E117" s="9">
        <v>15</v>
      </c>
      <c r="F117" s="9">
        <v>23</v>
      </c>
      <c r="G117" s="10">
        <v>38</v>
      </c>
      <c r="H117" s="9">
        <v>0</v>
      </c>
      <c r="I117" s="9">
        <v>0</v>
      </c>
      <c r="J117" s="10">
        <v>0</v>
      </c>
      <c r="K117" s="9">
        <v>0</v>
      </c>
      <c r="L117" s="9">
        <v>0</v>
      </c>
      <c r="M117" s="10">
        <v>0</v>
      </c>
      <c r="N117" s="9">
        <f t="shared" si="3"/>
        <v>15</v>
      </c>
      <c r="O117" s="9">
        <f t="shared" si="4"/>
        <v>23</v>
      </c>
      <c r="P117" s="10">
        <f t="shared" si="5"/>
        <v>38</v>
      </c>
      <c r="Q117" s="9" t="s">
        <v>472</v>
      </c>
      <c r="R117" s="9" t="s">
        <v>473</v>
      </c>
      <c r="S117" s="9" t="s">
        <v>417</v>
      </c>
    </row>
    <row r="118" spans="1:19">
      <c r="A118" s="7">
        <v>113</v>
      </c>
      <c r="B118" s="8" t="s">
        <v>474</v>
      </c>
      <c r="C118" s="24" t="s">
        <v>2724</v>
      </c>
      <c r="D118" s="9" t="s">
        <v>475</v>
      </c>
      <c r="E118" s="9">
        <v>10</v>
      </c>
      <c r="F118" s="9">
        <v>8</v>
      </c>
      <c r="G118" s="10">
        <v>18</v>
      </c>
      <c r="H118" s="9">
        <v>0</v>
      </c>
      <c r="I118" s="9">
        <v>0</v>
      </c>
      <c r="J118" s="10">
        <v>0</v>
      </c>
      <c r="K118" s="9">
        <v>0</v>
      </c>
      <c r="L118" s="9">
        <v>0</v>
      </c>
      <c r="M118" s="10">
        <v>0</v>
      </c>
      <c r="N118" s="9">
        <f t="shared" si="3"/>
        <v>10</v>
      </c>
      <c r="O118" s="9">
        <f t="shared" si="4"/>
        <v>8</v>
      </c>
      <c r="P118" s="10">
        <f t="shared" si="5"/>
        <v>18</v>
      </c>
      <c r="Q118" s="9" t="s">
        <v>476</v>
      </c>
      <c r="R118" s="9" t="s">
        <v>477</v>
      </c>
      <c r="S118" s="9" t="s">
        <v>412</v>
      </c>
    </row>
    <row r="119" spans="1:19">
      <c r="A119" s="7">
        <v>114</v>
      </c>
      <c r="B119" s="8" t="s">
        <v>478</v>
      </c>
      <c r="C119" s="24" t="s">
        <v>2724</v>
      </c>
      <c r="D119" s="9" t="s">
        <v>479</v>
      </c>
      <c r="E119" s="9">
        <v>10</v>
      </c>
      <c r="F119" s="9">
        <v>12</v>
      </c>
      <c r="G119" s="10">
        <v>22</v>
      </c>
      <c r="H119" s="9">
        <v>0</v>
      </c>
      <c r="I119" s="9">
        <v>0</v>
      </c>
      <c r="J119" s="10">
        <v>0</v>
      </c>
      <c r="K119" s="9">
        <v>0</v>
      </c>
      <c r="L119" s="9">
        <v>0</v>
      </c>
      <c r="M119" s="10">
        <v>0</v>
      </c>
      <c r="N119" s="9">
        <f t="shared" si="3"/>
        <v>10</v>
      </c>
      <c r="O119" s="9">
        <f t="shared" si="4"/>
        <v>12</v>
      </c>
      <c r="P119" s="10">
        <f t="shared" si="5"/>
        <v>22</v>
      </c>
      <c r="Q119" s="9" t="s">
        <v>480</v>
      </c>
      <c r="R119" s="9" t="s">
        <v>481</v>
      </c>
      <c r="S119" s="9" t="s">
        <v>417</v>
      </c>
    </row>
    <row r="120" spans="1:19">
      <c r="A120" s="7">
        <v>115</v>
      </c>
      <c r="B120" s="8" t="s">
        <v>482</v>
      </c>
      <c r="C120" s="24" t="s">
        <v>2724</v>
      </c>
      <c r="D120" s="9" t="s">
        <v>483</v>
      </c>
      <c r="E120" s="9">
        <v>32</v>
      </c>
      <c r="F120" s="9">
        <v>27</v>
      </c>
      <c r="G120" s="10">
        <v>59</v>
      </c>
      <c r="H120" s="9">
        <v>40</v>
      </c>
      <c r="I120" s="9">
        <v>41</v>
      </c>
      <c r="J120" s="10">
        <v>81</v>
      </c>
      <c r="K120" s="9">
        <v>126</v>
      </c>
      <c r="L120" s="9">
        <v>91</v>
      </c>
      <c r="M120" s="10">
        <v>217</v>
      </c>
      <c r="N120" s="9">
        <f t="shared" si="3"/>
        <v>198</v>
      </c>
      <c r="O120" s="9">
        <f t="shared" si="4"/>
        <v>159</v>
      </c>
      <c r="P120" s="10">
        <f t="shared" si="5"/>
        <v>357</v>
      </c>
      <c r="Q120" s="9" t="s">
        <v>484</v>
      </c>
      <c r="R120" s="9" t="s">
        <v>485</v>
      </c>
      <c r="S120" s="9" t="s">
        <v>417</v>
      </c>
    </row>
    <row r="121" spans="1:19">
      <c r="A121" s="7">
        <v>116</v>
      </c>
      <c r="B121" s="8" t="s">
        <v>486</v>
      </c>
      <c r="C121" s="24" t="s">
        <v>2724</v>
      </c>
      <c r="D121" s="9" t="s">
        <v>487</v>
      </c>
      <c r="E121" s="9">
        <v>6</v>
      </c>
      <c r="F121" s="9">
        <v>2</v>
      </c>
      <c r="G121" s="10">
        <v>8</v>
      </c>
      <c r="H121" s="9">
        <v>0</v>
      </c>
      <c r="I121" s="9">
        <v>0</v>
      </c>
      <c r="J121" s="10">
        <v>0</v>
      </c>
      <c r="K121" s="9">
        <v>0</v>
      </c>
      <c r="L121" s="9">
        <v>0</v>
      </c>
      <c r="M121" s="10">
        <v>0</v>
      </c>
      <c r="N121" s="9">
        <f t="shared" si="3"/>
        <v>6</v>
      </c>
      <c r="O121" s="9">
        <f t="shared" si="4"/>
        <v>2</v>
      </c>
      <c r="P121" s="10">
        <f t="shared" si="5"/>
        <v>8</v>
      </c>
      <c r="Q121" s="9" t="s">
        <v>390</v>
      </c>
      <c r="R121" s="9" t="s">
        <v>488</v>
      </c>
      <c r="S121" s="9" t="s">
        <v>417</v>
      </c>
    </row>
    <row r="122" spans="1:19">
      <c r="A122" s="7">
        <v>117</v>
      </c>
      <c r="B122" s="8" t="s">
        <v>489</v>
      </c>
      <c r="C122" s="24" t="s">
        <v>2724</v>
      </c>
      <c r="D122" s="9" t="s">
        <v>490</v>
      </c>
      <c r="E122" s="9">
        <v>6</v>
      </c>
      <c r="F122" s="9">
        <v>9</v>
      </c>
      <c r="G122" s="10">
        <v>15</v>
      </c>
      <c r="H122" s="9">
        <v>0</v>
      </c>
      <c r="I122" s="9">
        <v>0</v>
      </c>
      <c r="J122" s="10">
        <v>0</v>
      </c>
      <c r="K122" s="9">
        <v>0</v>
      </c>
      <c r="L122" s="9">
        <v>0</v>
      </c>
      <c r="M122" s="10">
        <v>0</v>
      </c>
      <c r="N122" s="9">
        <f t="shared" si="3"/>
        <v>6</v>
      </c>
      <c r="O122" s="9">
        <f t="shared" si="4"/>
        <v>9</v>
      </c>
      <c r="P122" s="10">
        <f t="shared" si="5"/>
        <v>15</v>
      </c>
      <c r="Q122" s="9" t="s">
        <v>491</v>
      </c>
      <c r="R122" s="9" t="s">
        <v>492</v>
      </c>
      <c r="S122" s="9" t="s">
        <v>417</v>
      </c>
    </row>
    <row r="123" spans="1:19">
      <c r="A123" s="7">
        <v>118</v>
      </c>
      <c r="B123" s="8" t="s">
        <v>493</v>
      </c>
      <c r="C123" s="24" t="s">
        <v>2724</v>
      </c>
      <c r="D123" s="9" t="s">
        <v>494</v>
      </c>
      <c r="E123" s="9">
        <v>67</v>
      </c>
      <c r="F123" s="9">
        <v>49</v>
      </c>
      <c r="G123" s="10">
        <v>116</v>
      </c>
      <c r="H123" s="9">
        <v>124</v>
      </c>
      <c r="I123" s="9">
        <v>118</v>
      </c>
      <c r="J123" s="10">
        <v>242</v>
      </c>
      <c r="K123" s="9">
        <v>146</v>
      </c>
      <c r="L123" s="9">
        <v>103</v>
      </c>
      <c r="M123" s="10">
        <v>249</v>
      </c>
      <c r="N123" s="9">
        <f t="shared" si="3"/>
        <v>337</v>
      </c>
      <c r="O123" s="9">
        <f t="shared" si="4"/>
        <v>270</v>
      </c>
      <c r="P123" s="10">
        <f t="shared" si="5"/>
        <v>607</v>
      </c>
      <c r="Q123" s="9" t="s">
        <v>495</v>
      </c>
      <c r="R123" s="9" t="s">
        <v>496</v>
      </c>
      <c r="S123" s="9" t="s">
        <v>417</v>
      </c>
    </row>
    <row r="124" spans="1:19">
      <c r="A124" s="7">
        <v>119</v>
      </c>
      <c r="B124" s="8" t="s">
        <v>498</v>
      </c>
      <c r="C124" s="24" t="s">
        <v>22</v>
      </c>
      <c r="D124" s="9" t="s">
        <v>499</v>
      </c>
      <c r="E124" s="9">
        <v>8</v>
      </c>
      <c r="F124" s="9">
        <v>7</v>
      </c>
      <c r="G124" s="10">
        <v>15</v>
      </c>
      <c r="H124" s="9">
        <v>0</v>
      </c>
      <c r="I124" s="9">
        <v>0</v>
      </c>
      <c r="J124" s="10">
        <v>0</v>
      </c>
      <c r="K124" s="9">
        <v>0</v>
      </c>
      <c r="L124" s="9">
        <v>0</v>
      </c>
      <c r="M124" s="10">
        <v>0</v>
      </c>
      <c r="N124" s="9">
        <f t="shared" si="3"/>
        <v>8</v>
      </c>
      <c r="O124" s="9">
        <f t="shared" si="4"/>
        <v>7</v>
      </c>
      <c r="P124" s="10">
        <f t="shared" si="5"/>
        <v>15</v>
      </c>
      <c r="Q124" s="9" t="s">
        <v>500</v>
      </c>
      <c r="R124" s="9" t="s">
        <v>501</v>
      </c>
      <c r="S124" s="9" t="s">
        <v>502</v>
      </c>
    </row>
    <row r="125" spans="1:19">
      <c r="A125" s="7">
        <v>120</v>
      </c>
      <c r="B125" s="8" t="s">
        <v>503</v>
      </c>
      <c r="C125" s="24" t="s">
        <v>22</v>
      </c>
      <c r="D125" s="9" t="s">
        <v>504</v>
      </c>
      <c r="E125" s="9">
        <v>16</v>
      </c>
      <c r="F125" s="9">
        <v>8</v>
      </c>
      <c r="G125" s="10">
        <v>24</v>
      </c>
      <c r="H125" s="9">
        <v>0</v>
      </c>
      <c r="I125" s="9">
        <v>0</v>
      </c>
      <c r="J125" s="10">
        <v>0</v>
      </c>
      <c r="K125" s="9">
        <v>0</v>
      </c>
      <c r="L125" s="9">
        <v>0</v>
      </c>
      <c r="M125" s="10">
        <v>0</v>
      </c>
      <c r="N125" s="9">
        <f t="shared" si="3"/>
        <v>16</v>
      </c>
      <c r="O125" s="9">
        <f t="shared" si="4"/>
        <v>8</v>
      </c>
      <c r="P125" s="10">
        <f t="shared" si="5"/>
        <v>24</v>
      </c>
      <c r="Q125" s="9" t="s">
        <v>505</v>
      </c>
      <c r="R125" s="9" t="s">
        <v>506</v>
      </c>
      <c r="S125" s="9" t="s">
        <v>497</v>
      </c>
    </row>
    <row r="126" spans="1:19">
      <c r="A126" s="7">
        <v>121</v>
      </c>
      <c r="B126" s="8" t="s">
        <v>507</v>
      </c>
      <c r="C126" s="24" t="s">
        <v>22</v>
      </c>
      <c r="D126" s="9" t="s">
        <v>508</v>
      </c>
      <c r="E126" s="9">
        <v>14</v>
      </c>
      <c r="F126" s="9">
        <v>12</v>
      </c>
      <c r="G126" s="10">
        <v>26</v>
      </c>
      <c r="H126" s="9">
        <v>0</v>
      </c>
      <c r="I126" s="9">
        <v>0</v>
      </c>
      <c r="J126" s="10">
        <v>0</v>
      </c>
      <c r="K126" s="9">
        <v>0</v>
      </c>
      <c r="L126" s="9">
        <v>0</v>
      </c>
      <c r="M126" s="10">
        <v>0</v>
      </c>
      <c r="N126" s="9">
        <f t="shared" si="3"/>
        <v>14</v>
      </c>
      <c r="O126" s="9">
        <f t="shared" si="4"/>
        <v>12</v>
      </c>
      <c r="P126" s="10">
        <f t="shared" si="5"/>
        <v>26</v>
      </c>
      <c r="Q126" s="9" t="s">
        <v>509</v>
      </c>
      <c r="R126" s="9" t="s">
        <v>510</v>
      </c>
      <c r="S126" s="9" t="s">
        <v>502</v>
      </c>
    </row>
    <row r="127" spans="1:19">
      <c r="A127" s="7">
        <v>122</v>
      </c>
      <c r="B127" s="8" t="s">
        <v>511</v>
      </c>
      <c r="C127" s="24" t="s">
        <v>22</v>
      </c>
      <c r="D127" s="9" t="s">
        <v>512</v>
      </c>
      <c r="E127" s="9">
        <v>19</v>
      </c>
      <c r="F127" s="9">
        <v>10</v>
      </c>
      <c r="G127" s="10">
        <v>29</v>
      </c>
      <c r="H127" s="9">
        <v>0</v>
      </c>
      <c r="I127" s="9">
        <v>0</v>
      </c>
      <c r="J127" s="10">
        <v>0</v>
      </c>
      <c r="K127" s="9">
        <v>0</v>
      </c>
      <c r="L127" s="9">
        <v>0</v>
      </c>
      <c r="M127" s="10">
        <v>0</v>
      </c>
      <c r="N127" s="9">
        <f t="shared" si="3"/>
        <v>19</v>
      </c>
      <c r="O127" s="9">
        <f t="shared" si="4"/>
        <v>10</v>
      </c>
      <c r="P127" s="10">
        <f t="shared" si="5"/>
        <v>29</v>
      </c>
      <c r="Q127" s="9" t="s">
        <v>513</v>
      </c>
      <c r="R127" s="9" t="s">
        <v>514</v>
      </c>
      <c r="S127" s="9" t="s">
        <v>515</v>
      </c>
    </row>
    <row r="128" spans="1:19">
      <c r="A128" s="7">
        <v>123</v>
      </c>
      <c r="B128" s="8" t="s">
        <v>516</v>
      </c>
      <c r="C128" s="24" t="s">
        <v>22</v>
      </c>
      <c r="D128" s="9" t="s">
        <v>517</v>
      </c>
      <c r="E128" s="9">
        <v>12</v>
      </c>
      <c r="F128" s="9">
        <v>14</v>
      </c>
      <c r="G128" s="10">
        <v>26</v>
      </c>
      <c r="H128" s="9">
        <v>0</v>
      </c>
      <c r="I128" s="9">
        <v>0</v>
      </c>
      <c r="J128" s="10">
        <v>0</v>
      </c>
      <c r="K128" s="9">
        <v>0</v>
      </c>
      <c r="L128" s="9">
        <v>0</v>
      </c>
      <c r="M128" s="10">
        <v>0</v>
      </c>
      <c r="N128" s="9">
        <f t="shared" si="3"/>
        <v>12</v>
      </c>
      <c r="O128" s="9">
        <f t="shared" si="4"/>
        <v>14</v>
      </c>
      <c r="P128" s="10">
        <f t="shared" si="5"/>
        <v>26</v>
      </c>
      <c r="Q128" s="9" t="s">
        <v>518</v>
      </c>
      <c r="R128" s="9" t="s">
        <v>519</v>
      </c>
      <c r="S128" s="9" t="s">
        <v>497</v>
      </c>
    </row>
    <row r="129" spans="1:19">
      <c r="A129" s="7">
        <v>124</v>
      </c>
      <c r="B129" s="8" t="s">
        <v>520</v>
      </c>
      <c r="C129" s="24" t="s">
        <v>22</v>
      </c>
      <c r="D129" s="9" t="s">
        <v>521</v>
      </c>
      <c r="E129" s="9">
        <v>60</v>
      </c>
      <c r="F129" s="9">
        <v>65</v>
      </c>
      <c r="G129" s="10">
        <v>125</v>
      </c>
      <c r="H129" s="9">
        <v>162</v>
      </c>
      <c r="I129" s="9">
        <v>123</v>
      </c>
      <c r="J129" s="10">
        <v>285</v>
      </c>
      <c r="K129" s="9">
        <v>68</v>
      </c>
      <c r="L129" s="9">
        <v>54</v>
      </c>
      <c r="M129" s="10">
        <v>122</v>
      </c>
      <c r="N129" s="9">
        <f t="shared" si="3"/>
        <v>290</v>
      </c>
      <c r="O129" s="9">
        <f t="shared" si="4"/>
        <v>242</v>
      </c>
      <c r="P129" s="10">
        <f t="shared" si="5"/>
        <v>532</v>
      </c>
      <c r="Q129" s="9" t="s">
        <v>522</v>
      </c>
      <c r="R129" s="9" t="s">
        <v>523</v>
      </c>
      <c r="S129" s="9" t="s">
        <v>502</v>
      </c>
    </row>
    <row r="130" spans="1:19">
      <c r="A130" s="7">
        <v>125</v>
      </c>
      <c r="B130" s="8" t="s">
        <v>524</v>
      </c>
      <c r="C130" s="24" t="s">
        <v>22</v>
      </c>
      <c r="D130" s="9" t="s">
        <v>525</v>
      </c>
      <c r="E130" s="9">
        <v>0</v>
      </c>
      <c r="F130" s="9">
        <v>64</v>
      </c>
      <c r="G130" s="10">
        <v>64</v>
      </c>
      <c r="H130" s="9">
        <v>0</v>
      </c>
      <c r="I130" s="9">
        <v>0</v>
      </c>
      <c r="J130" s="10">
        <v>0</v>
      </c>
      <c r="K130" s="9">
        <v>0</v>
      </c>
      <c r="L130" s="9">
        <v>0</v>
      </c>
      <c r="M130" s="10">
        <v>0</v>
      </c>
      <c r="N130" s="9">
        <f t="shared" si="3"/>
        <v>0</v>
      </c>
      <c r="O130" s="9">
        <f t="shared" si="4"/>
        <v>64</v>
      </c>
      <c r="P130" s="10">
        <f t="shared" si="5"/>
        <v>64</v>
      </c>
      <c r="Q130" s="9" t="s">
        <v>526</v>
      </c>
      <c r="R130" s="9" t="s">
        <v>527</v>
      </c>
      <c r="S130" s="9" t="s">
        <v>497</v>
      </c>
    </row>
    <row r="131" spans="1:19">
      <c r="A131" s="7">
        <v>126</v>
      </c>
      <c r="B131" s="8" t="s">
        <v>528</v>
      </c>
      <c r="C131" s="24" t="s">
        <v>22</v>
      </c>
      <c r="D131" s="9" t="s">
        <v>529</v>
      </c>
      <c r="E131" s="9">
        <v>73</v>
      </c>
      <c r="F131" s="9">
        <v>0</v>
      </c>
      <c r="G131" s="10">
        <v>73</v>
      </c>
      <c r="H131" s="9">
        <v>255</v>
      </c>
      <c r="I131" s="9">
        <v>171</v>
      </c>
      <c r="J131" s="10">
        <v>426</v>
      </c>
      <c r="K131" s="9">
        <v>190</v>
      </c>
      <c r="L131" s="9">
        <v>121</v>
      </c>
      <c r="M131" s="10">
        <v>311</v>
      </c>
      <c r="N131" s="9">
        <f t="shared" si="3"/>
        <v>518</v>
      </c>
      <c r="O131" s="9">
        <f t="shared" si="4"/>
        <v>292</v>
      </c>
      <c r="P131" s="10">
        <f t="shared" si="5"/>
        <v>810</v>
      </c>
      <c r="Q131" s="9" t="s">
        <v>530</v>
      </c>
      <c r="R131" s="9" t="s">
        <v>360</v>
      </c>
      <c r="S131" s="9" t="s">
        <v>497</v>
      </c>
    </row>
    <row r="132" spans="1:19">
      <c r="A132" s="7">
        <v>127</v>
      </c>
      <c r="B132" s="8" t="s">
        <v>531</v>
      </c>
      <c r="C132" s="24" t="s">
        <v>2726</v>
      </c>
      <c r="D132" s="9" t="s">
        <v>532</v>
      </c>
      <c r="E132" s="9">
        <v>3</v>
      </c>
      <c r="F132" s="9">
        <v>3</v>
      </c>
      <c r="G132" s="10">
        <v>6</v>
      </c>
      <c r="H132" s="9">
        <v>0</v>
      </c>
      <c r="I132" s="9">
        <v>0</v>
      </c>
      <c r="J132" s="10">
        <v>0</v>
      </c>
      <c r="K132" s="9">
        <v>0</v>
      </c>
      <c r="L132" s="9">
        <v>0</v>
      </c>
      <c r="M132" s="10">
        <v>0</v>
      </c>
      <c r="N132" s="9">
        <f t="shared" si="3"/>
        <v>3</v>
      </c>
      <c r="O132" s="9">
        <f t="shared" si="4"/>
        <v>3</v>
      </c>
      <c r="P132" s="10">
        <f t="shared" si="5"/>
        <v>6</v>
      </c>
      <c r="Q132" s="9" t="s">
        <v>533</v>
      </c>
      <c r="R132" s="9" t="s">
        <v>534</v>
      </c>
      <c r="S132" s="9" t="s">
        <v>515</v>
      </c>
    </row>
    <row r="133" spans="1:19">
      <c r="A133" s="7">
        <v>128</v>
      </c>
      <c r="B133" s="8" t="s">
        <v>535</v>
      </c>
      <c r="C133" s="24" t="s">
        <v>2726</v>
      </c>
      <c r="D133" s="9" t="s">
        <v>536</v>
      </c>
      <c r="E133" s="9">
        <v>18</v>
      </c>
      <c r="F133" s="9">
        <v>21</v>
      </c>
      <c r="G133" s="10">
        <v>39</v>
      </c>
      <c r="H133" s="9">
        <v>0</v>
      </c>
      <c r="I133" s="9">
        <v>0</v>
      </c>
      <c r="J133" s="10">
        <v>0</v>
      </c>
      <c r="K133" s="9">
        <v>0</v>
      </c>
      <c r="L133" s="9">
        <v>0</v>
      </c>
      <c r="M133" s="10">
        <v>0</v>
      </c>
      <c r="N133" s="9">
        <f t="shared" si="3"/>
        <v>18</v>
      </c>
      <c r="O133" s="9">
        <f t="shared" si="4"/>
        <v>21</v>
      </c>
      <c r="P133" s="10">
        <f t="shared" si="5"/>
        <v>39</v>
      </c>
      <c r="Q133" s="9" t="s">
        <v>537</v>
      </c>
      <c r="R133" s="9" t="s">
        <v>538</v>
      </c>
      <c r="S133" s="9" t="s">
        <v>515</v>
      </c>
    </row>
    <row r="134" spans="1:19">
      <c r="A134" s="7">
        <v>129</v>
      </c>
      <c r="B134" s="8" t="s">
        <v>539</v>
      </c>
      <c r="C134" s="24" t="s">
        <v>2726</v>
      </c>
      <c r="D134" s="9" t="s">
        <v>540</v>
      </c>
      <c r="E134" s="9">
        <v>6</v>
      </c>
      <c r="F134" s="9">
        <v>5</v>
      </c>
      <c r="G134" s="10">
        <v>11</v>
      </c>
      <c r="H134" s="9">
        <v>0</v>
      </c>
      <c r="I134" s="9">
        <v>0</v>
      </c>
      <c r="J134" s="10">
        <v>0</v>
      </c>
      <c r="K134" s="9">
        <v>0</v>
      </c>
      <c r="L134" s="9">
        <v>0</v>
      </c>
      <c r="M134" s="10">
        <v>0</v>
      </c>
      <c r="N134" s="9">
        <f t="shared" si="3"/>
        <v>6</v>
      </c>
      <c r="O134" s="9">
        <f t="shared" si="4"/>
        <v>5</v>
      </c>
      <c r="P134" s="10">
        <f t="shared" si="5"/>
        <v>11</v>
      </c>
      <c r="Q134" s="9" t="s">
        <v>435</v>
      </c>
      <c r="R134" s="9" t="s">
        <v>541</v>
      </c>
      <c r="S134" s="9" t="s">
        <v>515</v>
      </c>
    </row>
    <row r="135" spans="1:19">
      <c r="A135" s="7">
        <v>130</v>
      </c>
      <c r="B135" s="8" t="s">
        <v>542</v>
      </c>
      <c r="C135" s="24" t="s">
        <v>2726</v>
      </c>
      <c r="D135" s="9" t="s">
        <v>543</v>
      </c>
      <c r="E135" s="9">
        <v>17</v>
      </c>
      <c r="F135" s="9">
        <v>8</v>
      </c>
      <c r="G135" s="10">
        <v>25</v>
      </c>
      <c r="H135" s="9">
        <v>60</v>
      </c>
      <c r="I135" s="9">
        <v>38</v>
      </c>
      <c r="J135" s="10">
        <v>98</v>
      </c>
      <c r="K135" s="9">
        <v>58</v>
      </c>
      <c r="L135" s="9">
        <v>39</v>
      </c>
      <c r="M135" s="10">
        <v>97</v>
      </c>
      <c r="N135" s="9">
        <f t="shared" ref="N135:N198" si="6">E135+H135+K135</f>
        <v>135</v>
      </c>
      <c r="O135" s="9">
        <f t="shared" ref="O135:O198" si="7">F135+I135+L135</f>
        <v>85</v>
      </c>
      <c r="P135" s="10">
        <f t="shared" ref="P135:P198" si="8">N135+O135</f>
        <v>220</v>
      </c>
      <c r="Q135" s="9" t="s">
        <v>544</v>
      </c>
      <c r="R135" s="9" t="s">
        <v>545</v>
      </c>
      <c r="S135" s="9" t="s">
        <v>515</v>
      </c>
    </row>
    <row r="136" spans="1:19">
      <c r="A136" s="7">
        <v>131</v>
      </c>
      <c r="B136" s="8" t="s">
        <v>546</v>
      </c>
      <c r="C136" s="24" t="s">
        <v>2726</v>
      </c>
      <c r="D136" s="9" t="s">
        <v>547</v>
      </c>
      <c r="E136" s="9">
        <v>34</v>
      </c>
      <c r="F136" s="9">
        <v>16</v>
      </c>
      <c r="G136" s="10">
        <v>50</v>
      </c>
      <c r="H136" s="9">
        <v>0</v>
      </c>
      <c r="I136" s="9">
        <v>0</v>
      </c>
      <c r="J136" s="10">
        <v>0</v>
      </c>
      <c r="K136" s="9">
        <v>0</v>
      </c>
      <c r="L136" s="9">
        <v>0</v>
      </c>
      <c r="M136" s="10">
        <v>0</v>
      </c>
      <c r="N136" s="9">
        <f t="shared" si="6"/>
        <v>34</v>
      </c>
      <c r="O136" s="9">
        <f t="shared" si="7"/>
        <v>16</v>
      </c>
      <c r="P136" s="10">
        <f t="shared" si="8"/>
        <v>50</v>
      </c>
      <c r="Q136" s="9" t="s">
        <v>548</v>
      </c>
      <c r="R136" s="9" t="s">
        <v>549</v>
      </c>
      <c r="S136" s="9" t="s">
        <v>515</v>
      </c>
    </row>
    <row r="137" spans="1:19">
      <c r="A137" s="7">
        <v>132</v>
      </c>
      <c r="B137" s="8" t="s">
        <v>550</v>
      </c>
      <c r="C137" s="24" t="s">
        <v>2726</v>
      </c>
      <c r="D137" s="9" t="s">
        <v>551</v>
      </c>
      <c r="E137" s="9">
        <v>19</v>
      </c>
      <c r="F137" s="9">
        <v>23</v>
      </c>
      <c r="G137" s="10">
        <v>42</v>
      </c>
      <c r="H137" s="9">
        <v>0</v>
      </c>
      <c r="I137" s="9">
        <v>0</v>
      </c>
      <c r="J137" s="10">
        <v>0</v>
      </c>
      <c r="K137" s="9">
        <v>0</v>
      </c>
      <c r="L137" s="9">
        <v>0</v>
      </c>
      <c r="M137" s="10">
        <v>0</v>
      </c>
      <c r="N137" s="9">
        <f t="shared" si="6"/>
        <v>19</v>
      </c>
      <c r="O137" s="9">
        <f t="shared" si="7"/>
        <v>23</v>
      </c>
      <c r="P137" s="10">
        <f t="shared" si="8"/>
        <v>42</v>
      </c>
      <c r="Q137" s="9" t="s">
        <v>552</v>
      </c>
      <c r="R137" s="9" t="s">
        <v>553</v>
      </c>
      <c r="S137" s="9" t="s">
        <v>515</v>
      </c>
    </row>
    <row r="138" spans="1:19">
      <c r="A138" s="7">
        <v>133</v>
      </c>
      <c r="B138" s="8" t="s">
        <v>554</v>
      </c>
      <c r="C138" s="24" t="s">
        <v>2726</v>
      </c>
      <c r="D138" s="9" t="s">
        <v>555</v>
      </c>
      <c r="E138" s="9">
        <v>14</v>
      </c>
      <c r="F138" s="9">
        <v>14</v>
      </c>
      <c r="G138" s="10">
        <v>28</v>
      </c>
      <c r="H138" s="9">
        <v>0</v>
      </c>
      <c r="I138" s="9">
        <v>0</v>
      </c>
      <c r="J138" s="10">
        <v>0</v>
      </c>
      <c r="K138" s="9">
        <v>0</v>
      </c>
      <c r="L138" s="9">
        <v>0</v>
      </c>
      <c r="M138" s="10">
        <v>0</v>
      </c>
      <c r="N138" s="9">
        <f t="shared" si="6"/>
        <v>14</v>
      </c>
      <c r="O138" s="9">
        <f t="shared" si="7"/>
        <v>14</v>
      </c>
      <c r="P138" s="10">
        <f t="shared" si="8"/>
        <v>28</v>
      </c>
      <c r="Q138" s="9" t="s">
        <v>556</v>
      </c>
      <c r="R138" s="9" t="s">
        <v>557</v>
      </c>
      <c r="S138" s="9" t="s">
        <v>515</v>
      </c>
    </row>
    <row r="139" spans="1:19">
      <c r="A139" s="7">
        <v>134</v>
      </c>
      <c r="B139" s="8" t="s">
        <v>558</v>
      </c>
      <c r="C139" s="24" t="s">
        <v>2726</v>
      </c>
      <c r="D139" s="9" t="s">
        <v>559</v>
      </c>
      <c r="E139" s="9">
        <v>13</v>
      </c>
      <c r="F139" s="9">
        <v>9</v>
      </c>
      <c r="G139" s="10">
        <v>22</v>
      </c>
      <c r="H139" s="9">
        <v>0</v>
      </c>
      <c r="I139" s="9">
        <v>0</v>
      </c>
      <c r="J139" s="10">
        <v>0</v>
      </c>
      <c r="K139" s="9">
        <v>0</v>
      </c>
      <c r="L139" s="9">
        <v>0</v>
      </c>
      <c r="M139" s="10">
        <v>0</v>
      </c>
      <c r="N139" s="9">
        <f t="shared" si="6"/>
        <v>13</v>
      </c>
      <c r="O139" s="9">
        <f t="shared" si="7"/>
        <v>9</v>
      </c>
      <c r="P139" s="10">
        <f t="shared" si="8"/>
        <v>22</v>
      </c>
      <c r="Q139" s="9" t="s">
        <v>560</v>
      </c>
      <c r="R139" s="9" t="s">
        <v>561</v>
      </c>
      <c r="S139" s="9" t="s">
        <v>515</v>
      </c>
    </row>
    <row r="140" spans="1:19">
      <c r="A140" s="7">
        <v>135</v>
      </c>
      <c r="B140" s="8" t="s">
        <v>562</v>
      </c>
      <c r="C140" s="24" t="s">
        <v>2726</v>
      </c>
      <c r="D140" s="9" t="s">
        <v>563</v>
      </c>
      <c r="E140" s="9">
        <v>28</v>
      </c>
      <c r="F140" s="9">
        <v>33</v>
      </c>
      <c r="G140" s="10">
        <v>61</v>
      </c>
      <c r="H140" s="9">
        <v>57</v>
      </c>
      <c r="I140" s="9">
        <v>31</v>
      </c>
      <c r="J140" s="10">
        <v>88</v>
      </c>
      <c r="K140" s="9">
        <v>78</v>
      </c>
      <c r="L140" s="9">
        <v>61</v>
      </c>
      <c r="M140" s="10">
        <v>139</v>
      </c>
      <c r="N140" s="9">
        <f t="shared" si="6"/>
        <v>163</v>
      </c>
      <c r="O140" s="9">
        <f t="shared" si="7"/>
        <v>125</v>
      </c>
      <c r="P140" s="10">
        <f t="shared" si="8"/>
        <v>288</v>
      </c>
      <c r="Q140" s="9" t="s">
        <v>564</v>
      </c>
      <c r="R140" s="9" t="s">
        <v>565</v>
      </c>
      <c r="S140" s="9" t="s">
        <v>252</v>
      </c>
    </row>
    <row r="141" spans="1:19">
      <c r="A141" s="7">
        <v>136</v>
      </c>
      <c r="B141" s="8" t="s">
        <v>566</v>
      </c>
      <c r="C141" s="24" t="s">
        <v>2726</v>
      </c>
      <c r="D141" s="9" t="s">
        <v>567</v>
      </c>
      <c r="E141" s="9">
        <v>26</v>
      </c>
      <c r="F141" s="9">
        <v>32</v>
      </c>
      <c r="G141" s="10">
        <v>58</v>
      </c>
      <c r="H141" s="9">
        <v>0</v>
      </c>
      <c r="I141" s="9">
        <v>0</v>
      </c>
      <c r="J141" s="10">
        <v>0</v>
      </c>
      <c r="K141" s="9">
        <v>0</v>
      </c>
      <c r="L141" s="9">
        <v>0</v>
      </c>
      <c r="M141" s="10">
        <v>0</v>
      </c>
      <c r="N141" s="9">
        <f t="shared" si="6"/>
        <v>26</v>
      </c>
      <c r="O141" s="9">
        <f t="shared" si="7"/>
        <v>32</v>
      </c>
      <c r="P141" s="10">
        <f t="shared" si="8"/>
        <v>58</v>
      </c>
      <c r="Q141" s="9" t="s">
        <v>568</v>
      </c>
      <c r="R141" s="9" t="s">
        <v>569</v>
      </c>
      <c r="S141" s="9" t="s">
        <v>515</v>
      </c>
    </row>
    <row r="142" spans="1:19">
      <c r="A142" s="7">
        <v>137</v>
      </c>
      <c r="B142" s="8" t="s">
        <v>570</v>
      </c>
      <c r="C142" s="24" t="s">
        <v>2726</v>
      </c>
      <c r="D142" s="9" t="s">
        <v>571</v>
      </c>
      <c r="E142" s="9">
        <v>0</v>
      </c>
      <c r="F142" s="9">
        <v>27</v>
      </c>
      <c r="G142" s="10">
        <v>27</v>
      </c>
      <c r="H142" s="9">
        <v>0</v>
      </c>
      <c r="I142" s="9">
        <v>0</v>
      </c>
      <c r="J142" s="10">
        <v>0</v>
      </c>
      <c r="K142" s="9">
        <v>0</v>
      </c>
      <c r="L142" s="9">
        <v>0</v>
      </c>
      <c r="M142" s="10">
        <v>0</v>
      </c>
      <c r="N142" s="9">
        <f t="shared" si="6"/>
        <v>0</v>
      </c>
      <c r="O142" s="9">
        <f t="shared" si="7"/>
        <v>27</v>
      </c>
      <c r="P142" s="10">
        <f t="shared" si="8"/>
        <v>27</v>
      </c>
      <c r="Q142" s="9" t="s">
        <v>572</v>
      </c>
      <c r="R142" s="9" t="s">
        <v>573</v>
      </c>
      <c r="S142" s="9" t="s">
        <v>515</v>
      </c>
    </row>
    <row r="143" spans="1:19">
      <c r="A143" s="7">
        <v>138</v>
      </c>
      <c r="B143" s="8" t="s">
        <v>574</v>
      </c>
      <c r="C143" s="24" t="s">
        <v>2726</v>
      </c>
      <c r="D143" s="9" t="s">
        <v>575</v>
      </c>
      <c r="E143" s="9">
        <v>8</v>
      </c>
      <c r="F143" s="9">
        <v>4</v>
      </c>
      <c r="G143" s="10">
        <v>12</v>
      </c>
      <c r="H143" s="9">
        <v>0</v>
      </c>
      <c r="I143" s="9">
        <v>0</v>
      </c>
      <c r="J143" s="10">
        <v>0</v>
      </c>
      <c r="K143" s="9">
        <v>0</v>
      </c>
      <c r="L143" s="9">
        <v>0</v>
      </c>
      <c r="M143" s="10">
        <v>0</v>
      </c>
      <c r="N143" s="9">
        <f t="shared" si="6"/>
        <v>8</v>
      </c>
      <c r="O143" s="9">
        <f t="shared" si="7"/>
        <v>4</v>
      </c>
      <c r="P143" s="10">
        <f t="shared" si="8"/>
        <v>12</v>
      </c>
      <c r="Q143" s="9" t="s">
        <v>576</v>
      </c>
      <c r="R143" s="9" t="s">
        <v>577</v>
      </c>
      <c r="S143" s="9" t="s">
        <v>515</v>
      </c>
    </row>
    <row r="144" spans="1:19">
      <c r="A144" s="7">
        <v>139</v>
      </c>
      <c r="B144" s="8" t="s">
        <v>578</v>
      </c>
      <c r="C144" s="24" t="s">
        <v>2726</v>
      </c>
      <c r="D144" s="9" t="s">
        <v>579</v>
      </c>
      <c r="E144" s="9">
        <v>0</v>
      </c>
      <c r="F144" s="9">
        <v>33</v>
      </c>
      <c r="G144" s="10">
        <v>33</v>
      </c>
      <c r="H144" s="9">
        <v>0</v>
      </c>
      <c r="I144" s="9">
        <v>0</v>
      </c>
      <c r="J144" s="10">
        <v>0</v>
      </c>
      <c r="K144" s="9">
        <v>0</v>
      </c>
      <c r="L144" s="9">
        <v>0</v>
      </c>
      <c r="M144" s="10">
        <v>0</v>
      </c>
      <c r="N144" s="9">
        <f t="shared" si="6"/>
        <v>0</v>
      </c>
      <c r="O144" s="9">
        <f t="shared" si="7"/>
        <v>33</v>
      </c>
      <c r="P144" s="10">
        <f t="shared" si="8"/>
        <v>33</v>
      </c>
      <c r="Q144" s="9" t="s">
        <v>580</v>
      </c>
      <c r="R144" s="9" t="s">
        <v>581</v>
      </c>
      <c r="S144" s="9" t="s">
        <v>515</v>
      </c>
    </row>
    <row r="145" spans="1:19">
      <c r="A145" s="7">
        <v>140</v>
      </c>
      <c r="B145" s="8" t="s">
        <v>582</v>
      </c>
      <c r="C145" s="24" t="s">
        <v>2726</v>
      </c>
      <c r="D145" s="9" t="s">
        <v>583</v>
      </c>
      <c r="E145" s="9">
        <v>31</v>
      </c>
      <c r="F145" s="9">
        <v>0</v>
      </c>
      <c r="G145" s="10">
        <v>31</v>
      </c>
      <c r="H145" s="9">
        <v>117</v>
      </c>
      <c r="I145" s="9">
        <v>86</v>
      </c>
      <c r="J145" s="10">
        <v>203</v>
      </c>
      <c r="K145" s="9">
        <v>104</v>
      </c>
      <c r="L145" s="9">
        <v>57</v>
      </c>
      <c r="M145" s="10">
        <v>161</v>
      </c>
      <c r="N145" s="9">
        <f t="shared" si="6"/>
        <v>252</v>
      </c>
      <c r="O145" s="9">
        <f t="shared" si="7"/>
        <v>143</v>
      </c>
      <c r="P145" s="10">
        <f t="shared" si="8"/>
        <v>395</v>
      </c>
      <c r="Q145" s="9" t="s">
        <v>584</v>
      </c>
      <c r="R145" s="9" t="s">
        <v>585</v>
      </c>
      <c r="S145" s="9" t="s">
        <v>515</v>
      </c>
    </row>
    <row r="146" spans="1:19">
      <c r="A146" s="7">
        <v>141</v>
      </c>
      <c r="B146" s="8" t="s">
        <v>586</v>
      </c>
      <c r="C146" s="24" t="s">
        <v>2726</v>
      </c>
      <c r="D146" s="9" t="s">
        <v>587</v>
      </c>
      <c r="E146" s="9">
        <v>9</v>
      </c>
      <c r="F146" s="9">
        <v>5</v>
      </c>
      <c r="G146" s="10">
        <v>14</v>
      </c>
      <c r="H146" s="9">
        <v>0</v>
      </c>
      <c r="I146" s="9">
        <v>0</v>
      </c>
      <c r="J146" s="10">
        <v>0</v>
      </c>
      <c r="K146" s="9">
        <v>0</v>
      </c>
      <c r="L146" s="9">
        <v>0</v>
      </c>
      <c r="M146" s="10">
        <v>0</v>
      </c>
      <c r="N146" s="9">
        <f t="shared" si="6"/>
        <v>9</v>
      </c>
      <c r="O146" s="9">
        <f t="shared" si="7"/>
        <v>5</v>
      </c>
      <c r="P146" s="10">
        <f t="shared" si="8"/>
        <v>14</v>
      </c>
      <c r="Q146" s="9" t="s">
        <v>588</v>
      </c>
      <c r="R146" s="9" t="s">
        <v>589</v>
      </c>
      <c r="S146" s="9" t="s">
        <v>515</v>
      </c>
    </row>
    <row r="147" spans="1:19">
      <c r="A147" s="7">
        <v>142</v>
      </c>
      <c r="B147" s="8" t="s">
        <v>590</v>
      </c>
      <c r="C147" s="24" t="s">
        <v>2726</v>
      </c>
      <c r="D147" s="9" t="s">
        <v>591</v>
      </c>
      <c r="E147" s="9">
        <v>14</v>
      </c>
      <c r="F147" s="9">
        <v>13</v>
      </c>
      <c r="G147" s="10">
        <v>27</v>
      </c>
      <c r="H147" s="9">
        <v>0</v>
      </c>
      <c r="I147" s="9">
        <v>0</v>
      </c>
      <c r="J147" s="10">
        <v>0</v>
      </c>
      <c r="K147" s="9">
        <v>0</v>
      </c>
      <c r="L147" s="9">
        <v>0</v>
      </c>
      <c r="M147" s="10">
        <v>0</v>
      </c>
      <c r="N147" s="9">
        <f t="shared" si="6"/>
        <v>14</v>
      </c>
      <c r="O147" s="9">
        <f t="shared" si="7"/>
        <v>13</v>
      </c>
      <c r="P147" s="10">
        <f t="shared" si="8"/>
        <v>27</v>
      </c>
      <c r="Q147" s="9" t="s">
        <v>592</v>
      </c>
      <c r="R147" s="9" t="s">
        <v>593</v>
      </c>
      <c r="S147" s="9" t="s">
        <v>515</v>
      </c>
    </row>
    <row r="148" spans="1:19">
      <c r="A148" s="7">
        <v>143</v>
      </c>
      <c r="B148" s="8" t="s">
        <v>594</v>
      </c>
      <c r="C148" s="24" t="s">
        <v>2726</v>
      </c>
      <c r="D148" s="9" t="s">
        <v>595</v>
      </c>
      <c r="E148" s="9">
        <v>25</v>
      </c>
      <c r="F148" s="9">
        <v>0</v>
      </c>
      <c r="G148" s="10">
        <v>25</v>
      </c>
      <c r="H148" s="9">
        <v>247</v>
      </c>
      <c r="I148" s="9">
        <v>171</v>
      </c>
      <c r="J148" s="10">
        <v>418</v>
      </c>
      <c r="K148" s="9">
        <v>225</v>
      </c>
      <c r="L148" s="9">
        <v>197</v>
      </c>
      <c r="M148" s="10">
        <v>422</v>
      </c>
      <c r="N148" s="9">
        <f t="shared" si="6"/>
        <v>497</v>
      </c>
      <c r="O148" s="9">
        <f t="shared" si="7"/>
        <v>368</v>
      </c>
      <c r="P148" s="10">
        <f t="shared" si="8"/>
        <v>865</v>
      </c>
      <c r="Q148" s="9" t="s">
        <v>596</v>
      </c>
      <c r="R148" s="9" t="s">
        <v>597</v>
      </c>
      <c r="S148" s="9" t="s">
        <v>515</v>
      </c>
    </row>
    <row r="149" spans="1:19">
      <c r="A149" s="7">
        <v>144</v>
      </c>
      <c r="B149" s="8" t="s">
        <v>599</v>
      </c>
      <c r="C149" s="24" t="s">
        <v>2727</v>
      </c>
      <c r="D149" s="9" t="s">
        <v>600</v>
      </c>
      <c r="E149" s="9">
        <v>4</v>
      </c>
      <c r="F149" s="9">
        <v>7</v>
      </c>
      <c r="G149" s="10">
        <v>11</v>
      </c>
      <c r="H149" s="9">
        <v>0</v>
      </c>
      <c r="I149" s="9">
        <v>0</v>
      </c>
      <c r="J149" s="10">
        <v>0</v>
      </c>
      <c r="K149" s="9">
        <v>0</v>
      </c>
      <c r="L149" s="9">
        <v>0</v>
      </c>
      <c r="M149" s="10">
        <v>0</v>
      </c>
      <c r="N149" s="9">
        <f t="shared" si="6"/>
        <v>4</v>
      </c>
      <c r="O149" s="9">
        <f t="shared" si="7"/>
        <v>7</v>
      </c>
      <c r="P149" s="10">
        <f t="shared" si="8"/>
        <v>11</v>
      </c>
      <c r="Q149" s="9" t="s">
        <v>601</v>
      </c>
      <c r="R149" s="9" t="s">
        <v>602</v>
      </c>
      <c r="S149" s="9" t="s">
        <v>603</v>
      </c>
    </row>
    <row r="150" spans="1:19">
      <c r="A150" s="7">
        <v>145</v>
      </c>
      <c r="B150" s="8" t="s">
        <v>604</v>
      </c>
      <c r="C150" s="24" t="s">
        <v>2727</v>
      </c>
      <c r="D150" s="9" t="s">
        <v>605</v>
      </c>
      <c r="E150" s="9">
        <v>4</v>
      </c>
      <c r="F150" s="9">
        <v>4</v>
      </c>
      <c r="G150" s="10">
        <v>8</v>
      </c>
      <c r="H150" s="9">
        <v>0</v>
      </c>
      <c r="I150" s="9">
        <v>0</v>
      </c>
      <c r="J150" s="10">
        <v>0</v>
      </c>
      <c r="K150" s="9">
        <v>0</v>
      </c>
      <c r="L150" s="9">
        <v>0</v>
      </c>
      <c r="M150" s="10">
        <v>0</v>
      </c>
      <c r="N150" s="9">
        <f t="shared" si="6"/>
        <v>4</v>
      </c>
      <c r="O150" s="9">
        <f t="shared" si="7"/>
        <v>4</v>
      </c>
      <c r="P150" s="10">
        <f t="shared" si="8"/>
        <v>8</v>
      </c>
      <c r="Q150" s="9" t="s">
        <v>606</v>
      </c>
      <c r="R150" s="9" t="s">
        <v>607</v>
      </c>
      <c r="S150" s="9" t="s">
        <v>603</v>
      </c>
    </row>
    <row r="151" spans="1:19">
      <c r="A151" s="7">
        <v>146</v>
      </c>
      <c r="B151" s="8" t="s">
        <v>608</v>
      </c>
      <c r="C151" s="24" t="s">
        <v>2727</v>
      </c>
      <c r="D151" s="9" t="s">
        <v>609</v>
      </c>
      <c r="E151" s="9">
        <v>9</v>
      </c>
      <c r="F151" s="9">
        <v>7</v>
      </c>
      <c r="G151" s="10">
        <v>16</v>
      </c>
      <c r="H151" s="9">
        <v>0</v>
      </c>
      <c r="I151" s="9">
        <v>0</v>
      </c>
      <c r="J151" s="10">
        <v>0</v>
      </c>
      <c r="K151" s="9">
        <v>0</v>
      </c>
      <c r="L151" s="9">
        <v>0</v>
      </c>
      <c r="M151" s="10">
        <v>0</v>
      </c>
      <c r="N151" s="9">
        <f t="shared" si="6"/>
        <v>9</v>
      </c>
      <c r="O151" s="9">
        <f t="shared" si="7"/>
        <v>7</v>
      </c>
      <c r="P151" s="10">
        <f t="shared" si="8"/>
        <v>16</v>
      </c>
      <c r="Q151" s="9" t="s">
        <v>610</v>
      </c>
      <c r="R151" s="9" t="s">
        <v>611</v>
      </c>
      <c r="S151" s="9" t="s">
        <v>603</v>
      </c>
    </row>
    <row r="152" spans="1:19" ht="30">
      <c r="A152" s="7">
        <v>147</v>
      </c>
      <c r="B152" s="8" t="s">
        <v>612</v>
      </c>
      <c r="C152" s="24" t="s">
        <v>2727</v>
      </c>
      <c r="D152" s="9" t="s">
        <v>613</v>
      </c>
      <c r="E152" s="9">
        <v>8</v>
      </c>
      <c r="F152" s="9">
        <v>10</v>
      </c>
      <c r="G152" s="10">
        <v>18</v>
      </c>
      <c r="H152" s="9">
        <v>0</v>
      </c>
      <c r="I152" s="9">
        <v>0</v>
      </c>
      <c r="J152" s="10">
        <v>0</v>
      </c>
      <c r="K152" s="9">
        <v>0</v>
      </c>
      <c r="L152" s="9">
        <v>0</v>
      </c>
      <c r="M152" s="10">
        <v>0</v>
      </c>
      <c r="N152" s="9">
        <f t="shared" si="6"/>
        <v>8</v>
      </c>
      <c r="O152" s="9">
        <f t="shared" si="7"/>
        <v>10</v>
      </c>
      <c r="P152" s="10">
        <f t="shared" si="8"/>
        <v>18</v>
      </c>
      <c r="Q152" s="9" t="s">
        <v>614</v>
      </c>
      <c r="R152" s="9" t="s">
        <v>615</v>
      </c>
      <c r="S152" s="9" t="s">
        <v>603</v>
      </c>
    </row>
    <row r="153" spans="1:19">
      <c r="A153" s="7">
        <v>148</v>
      </c>
      <c r="B153" s="8" t="s">
        <v>616</v>
      </c>
      <c r="C153" s="24" t="s">
        <v>2727</v>
      </c>
      <c r="D153" s="9" t="s">
        <v>617</v>
      </c>
      <c r="E153" s="9">
        <v>15</v>
      </c>
      <c r="F153" s="9">
        <v>22</v>
      </c>
      <c r="G153" s="10">
        <v>37</v>
      </c>
      <c r="H153" s="9">
        <v>44</v>
      </c>
      <c r="I153" s="9">
        <v>50</v>
      </c>
      <c r="J153" s="10">
        <v>94</v>
      </c>
      <c r="K153" s="9">
        <v>26</v>
      </c>
      <c r="L153" s="9">
        <v>26</v>
      </c>
      <c r="M153" s="10">
        <v>52</v>
      </c>
      <c r="N153" s="9">
        <f t="shared" si="6"/>
        <v>85</v>
      </c>
      <c r="O153" s="9">
        <f t="shared" si="7"/>
        <v>98</v>
      </c>
      <c r="P153" s="10">
        <f t="shared" si="8"/>
        <v>183</v>
      </c>
      <c r="Q153" s="9" t="s">
        <v>618</v>
      </c>
      <c r="R153" s="9" t="s">
        <v>619</v>
      </c>
      <c r="S153" s="9" t="s">
        <v>603</v>
      </c>
    </row>
    <row r="154" spans="1:19">
      <c r="A154" s="7">
        <v>149</v>
      </c>
      <c r="B154" s="8" t="s">
        <v>620</v>
      </c>
      <c r="C154" s="24" t="s">
        <v>2727</v>
      </c>
      <c r="D154" s="9" t="s">
        <v>621</v>
      </c>
      <c r="E154" s="9">
        <v>22</v>
      </c>
      <c r="F154" s="9">
        <v>0</v>
      </c>
      <c r="G154" s="10">
        <v>22</v>
      </c>
      <c r="H154" s="9">
        <v>28</v>
      </c>
      <c r="I154" s="9">
        <v>15</v>
      </c>
      <c r="J154" s="10">
        <v>43</v>
      </c>
      <c r="K154" s="9">
        <v>10</v>
      </c>
      <c r="L154" s="9">
        <v>7</v>
      </c>
      <c r="M154" s="10">
        <v>17</v>
      </c>
      <c r="N154" s="9">
        <f t="shared" si="6"/>
        <v>60</v>
      </c>
      <c r="O154" s="9">
        <f t="shared" si="7"/>
        <v>22</v>
      </c>
      <c r="P154" s="10">
        <f t="shared" si="8"/>
        <v>82</v>
      </c>
      <c r="Q154" s="9" t="s">
        <v>622</v>
      </c>
      <c r="R154" s="9" t="s">
        <v>623</v>
      </c>
      <c r="S154" s="9" t="s">
        <v>624</v>
      </c>
    </row>
    <row r="155" spans="1:19">
      <c r="A155" s="7">
        <v>150</v>
      </c>
      <c r="B155" s="8" t="s">
        <v>625</v>
      </c>
      <c r="C155" s="24" t="s">
        <v>2727</v>
      </c>
      <c r="D155" s="9" t="s">
        <v>626</v>
      </c>
      <c r="E155" s="9">
        <v>0</v>
      </c>
      <c r="F155" s="9">
        <v>13</v>
      </c>
      <c r="G155" s="10">
        <v>13</v>
      </c>
      <c r="H155" s="9">
        <v>0</v>
      </c>
      <c r="I155" s="9">
        <v>0</v>
      </c>
      <c r="J155" s="10">
        <v>0</v>
      </c>
      <c r="K155" s="9">
        <v>0</v>
      </c>
      <c r="L155" s="9">
        <v>0</v>
      </c>
      <c r="M155" s="10">
        <v>0</v>
      </c>
      <c r="N155" s="9">
        <f t="shared" si="6"/>
        <v>0</v>
      </c>
      <c r="O155" s="9">
        <f t="shared" si="7"/>
        <v>13</v>
      </c>
      <c r="P155" s="10">
        <f t="shared" si="8"/>
        <v>13</v>
      </c>
      <c r="Q155" s="9" t="s">
        <v>627</v>
      </c>
      <c r="R155" s="9" t="s">
        <v>628</v>
      </c>
      <c r="S155" s="9" t="s">
        <v>624</v>
      </c>
    </row>
    <row r="156" spans="1:19">
      <c r="A156" s="7">
        <v>151</v>
      </c>
      <c r="B156" s="8" t="s">
        <v>629</v>
      </c>
      <c r="C156" s="24" t="s">
        <v>2727</v>
      </c>
      <c r="D156" s="9" t="s">
        <v>630</v>
      </c>
      <c r="E156" s="9">
        <v>2</v>
      </c>
      <c r="F156" s="9">
        <v>7</v>
      </c>
      <c r="G156" s="10">
        <v>9</v>
      </c>
      <c r="H156" s="9">
        <v>0</v>
      </c>
      <c r="I156" s="9">
        <v>0</v>
      </c>
      <c r="J156" s="10">
        <v>0</v>
      </c>
      <c r="K156" s="9">
        <v>0</v>
      </c>
      <c r="L156" s="9">
        <v>0</v>
      </c>
      <c r="M156" s="10">
        <v>0</v>
      </c>
      <c r="N156" s="9">
        <f t="shared" si="6"/>
        <v>2</v>
      </c>
      <c r="O156" s="9">
        <f t="shared" si="7"/>
        <v>7</v>
      </c>
      <c r="P156" s="10">
        <f t="shared" si="8"/>
        <v>9</v>
      </c>
      <c r="Q156" s="9" t="s">
        <v>631</v>
      </c>
      <c r="R156" s="9" t="s">
        <v>632</v>
      </c>
      <c r="S156" s="9" t="s">
        <v>603</v>
      </c>
    </row>
    <row r="157" spans="1:19">
      <c r="A157" s="7">
        <v>152</v>
      </c>
      <c r="B157" s="8" t="s">
        <v>633</v>
      </c>
      <c r="C157" s="24" t="s">
        <v>2727</v>
      </c>
      <c r="D157" s="9" t="s">
        <v>634</v>
      </c>
      <c r="E157" s="9">
        <v>29</v>
      </c>
      <c r="F157" s="9">
        <v>12</v>
      </c>
      <c r="G157" s="10">
        <v>41</v>
      </c>
      <c r="H157" s="9">
        <v>134</v>
      </c>
      <c r="I157" s="9">
        <v>88</v>
      </c>
      <c r="J157" s="10">
        <v>222</v>
      </c>
      <c r="K157" s="9">
        <v>123</v>
      </c>
      <c r="L157" s="9">
        <v>78</v>
      </c>
      <c r="M157" s="10">
        <v>201</v>
      </c>
      <c r="N157" s="9">
        <f t="shared" si="6"/>
        <v>286</v>
      </c>
      <c r="O157" s="9">
        <f t="shared" si="7"/>
        <v>178</v>
      </c>
      <c r="P157" s="10">
        <f t="shared" si="8"/>
        <v>464</v>
      </c>
      <c r="Q157" s="9" t="s">
        <v>635</v>
      </c>
      <c r="R157" s="9" t="s">
        <v>636</v>
      </c>
      <c r="S157" s="9" t="s">
        <v>603</v>
      </c>
    </row>
    <row r="158" spans="1:19">
      <c r="A158" s="7">
        <v>153</v>
      </c>
      <c r="B158" s="8" t="s">
        <v>637</v>
      </c>
      <c r="C158" s="24" t="s">
        <v>2727</v>
      </c>
      <c r="D158" s="9" t="s">
        <v>638</v>
      </c>
      <c r="E158" s="9">
        <v>10</v>
      </c>
      <c r="F158" s="9">
        <v>12</v>
      </c>
      <c r="G158" s="10">
        <v>22</v>
      </c>
      <c r="H158" s="9">
        <v>0</v>
      </c>
      <c r="I158" s="9">
        <v>0</v>
      </c>
      <c r="J158" s="10">
        <v>0</v>
      </c>
      <c r="K158" s="9">
        <v>0</v>
      </c>
      <c r="L158" s="9">
        <v>0</v>
      </c>
      <c r="M158" s="10">
        <v>0</v>
      </c>
      <c r="N158" s="9">
        <f t="shared" si="6"/>
        <v>10</v>
      </c>
      <c r="O158" s="9">
        <f t="shared" si="7"/>
        <v>12</v>
      </c>
      <c r="P158" s="10">
        <f t="shared" si="8"/>
        <v>22</v>
      </c>
      <c r="Q158" s="9" t="s">
        <v>639</v>
      </c>
      <c r="R158" s="9" t="s">
        <v>640</v>
      </c>
      <c r="S158" s="9" t="s">
        <v>603</v>
      </c>
    </row>
    <row r="159" spans="1:19">
      <c r="A159" s="7">
        <v>154</v>
      </c>
      <c r="B159" s="8" t="s">
        <v>641</v>
      </c>
      <c r="C159" s="24" t="s">
        <v>2727</v>
      </c>
      <c r="D159" s="9" t="s">
        <v>642</v>
      </c>
      <c r="E159" s="9">
        <v>36</v>
      </c>
      <c r="F159" s="9">
        <v>0</v>
      </c>
      <c r="G159" s="10">
        <v>36</v>
      </c>
      <c r="H159" s="9">
        <v>172</v>
      </c>
      <c r="I159" s="9">
        <v>107</v>
      </c>
      <c r="J159" s="10">
        <v>279</v>
      </c>
      <c r="K159" s="9">
        <v>114</v>
      </c>
      <c r="L159" s="9">
        <v>80</v>
      </c>
      <c r="M159" s="10">
        <v>194</v>
      </c>
      <c r="N159" s="9">
        <f t="shared" si="6"/>
        <v>322</v>
      </c>
      <c r="O159" s="9">
        <f t="shared" si="7"/>
        <v>187</v>
      </c>
      <c r="P159" s="10">
        <f t="shared" si="8"/>
        <v>509</v>
      </c>
      <c r="Q159" s="9" t="s">
        <v>643</v>
      </c>
      <c r="R159" s="9" t="s">
        <v>644</v>
      </c>
      <c r="S159" s="9" t="s">
        <v>603</v>
      </c>
    </row>
    <row r="160" spans="1:19">
      <c r="A160" s="7">
        <v>155</v>
      </c>
      <c r="B160" s="8" t="s">
        <v>645</v>
      </c>
      <c r="C160" s="24" t="s">
        <v>2727</v>
      </c>
      <c r="D160" s="9" t="s">
        <v>646</v>
      </c>
      <c r="E160" s="9">
        <v>0</v>
      </c>
      <c r="F160" s="9">
        <v>19</v>
      </c>
      <c r="G160" s="10">
        <v>19</v>
      </c>
      <c r="H160" s="9">
        <v>0</v>
      </c>
      <c r="I160" s="9">
        <v>0</v>
      </c>
      <c r="J160" s="10">
        <v>0</v>
      </c>
      <c r="K160" s="9">
        <v>0</v>
      </c>
      <c r="L160" s="9">
        <v>0</v>
      </c>
      <c r="M160" s="10">
        <v>0</v>
      </c>
      <c r="N160" s="9">
        <f t="shared" si="6"/>
        <v>0</v>
      </c>
      <c r="O160" s="9">
        <f t="shared" si="7"/>
        <v>19</v>
      </c>
      <c r="P160" s="10">
        <f t="shared" si="8"/>
        <v>19</v>
      </c>
      <c r="Q160" s="9" t="s">
        <v>647</v>
      </c>
      <c r="R160" s="9" t="s">
        <v>648</v>
      </c>
      <c r="S160" s="9" t="s">
        <v>603</v>
      </c>
    </row>
    <row r="161" spans="1:19">
      <c r="A161" s="7">
        <v>156</v>
      </c>
      <c r="B161" s="8" t="s">
        <v>649</v>
      </c>
      <c r="C161" s="24" t="s">
        <v>2727</v>
      </c>
      <c r="D161" s="9" t="s">
        <v>650</v>
      </c>
      <c r="E161" s="9">
        <v>13</v>
      </c>
      <c r="F161" s="9">
        <v>10</v>
      </c>
      <c r="G161" s="10">
        <v>23</v>
      </c>
      <c r="H161" s="9">
        <v>0</v>
      </c>
      <c r="I161" s="9">
        <v>0</v>
      </c>
      <c r="J161" s="10">
        <v>0</v>
      </c>
      <c r="K161" s="9">
        <v>0</v>
      </c>
      <c r="L161" s="9">
        <v>0</v>
      </c>
      <c r="M161" s="10">
        <v>0</v>
      </c>
      <c r="N161" s="9">
        <f t="shared" si="6"/>
        <v>13</v>
      </c>
      <c r="O161" s="9">
        <f t="shared" si="7"/>
        <v>10</v>
      </c>
      <c r="P161" s="10">
        <f t="shared" si="8"/>
        <v>23</v>
      </c>
      <c r="Q161" s="9" t="s">
        <v>651</v>
      </c>
      <c r="R161" s="9" t="s">
        <v>652</v>
      </c>
      <c r="S161" s="9" t="s">
        <v>603</v>
      </c>
    </row>
    <row r="162" spans="1:19">
      <c r="A162" s="7">
        <v>157</v>
      </c>
      <c r="B162" s="8" t="s">
        <v>653</v>
      </c>
      <c r="C162" s="24" t="s">
        <v>2727</v>
      </c>
      <c r="D162" s="9" t="s">
        <v>654</v>
      </c>
      <c r="E162" s="9">
        <v>9</v>
      </c>
      <c r="F162" s="9">
        <v>4</v>
      </c>
      <c r="G162" s="10">
        <v>13</v>
      </c>
      <c r="H162" s="9">
        <v>0</v>
      </c>
      <c r="I162" s="9">
        <v>0</v>
      </c>
      <c r="J162" s="10">
        <v>0</v>
      </c>
      <c r="K162" s="9">
        <v>0</v>
      </c>
      <c r="L162" s="9">
        <v>0</v>
      </c>
      <c r="M162" s="10">
        <v>0</v>
      </c>
      <c r="N162" s="9">
        <f t="shared" si="6"/>
        <v>9</v>
      </c>
      <c r="O162" s="9">
        <f t="shared" si="7"/>
        <v>4</v>
      </c>
      <c r="P162" s="10">
        <f t="shared" si="8"/>
        <v>13</v>
      </c>
      <c r="Q162" s="9" t="s">
        <v>655</v>
      </c>
      <c r="R162" s="9" t="s">
        <v>656</v>
      </c>
      <c r="S162" s="9" t="s">
        <v>603</v>
      </c>
    </row>
    <row r="163" spans="1:19">
      <c r="A163" s="7">
        <v>158</v>
      </c>
      <c r="B163" s="8" t="s">
        <v>657</v>
      </c>
      <c r="C163" s="24" t="s">
        <v>2727</v>
      </c>
      <c r="D163" s="9" t="s">
        <v>658</v>
      </c>
      <c r="E163" s="9">
        <v>0</v>
      </c>
      <c r="F163" s="9">
        <v>26</v>
      </c>
      <c r="G163" s="10">
        <v>26</v>
      </c>
      <c r="H163" s="9">
        <v>0</v>
      </c>
      <c r="I163" s="9">
        <v>0</v>
      </c>
      <c r="J163" s="10">
        <v>0</v>
      </c>
      <c r="K163" s="9">
        <v>0</v>
      </c>
      <c r="L163" s="9">
        <v>0</v>
      </c>
      <c r="M163" s="10">
        <v>0</v>
      </c>
      <c r="N163" s="9">
        <f t="shared" si="6"/>
        <v>0</v>
      </c>
      <c r="O163" s="9">
        <f t="shared" si="7"/>
        <v>26</v>
      </c>
      <c r="P163" s="10">
        <f t="shared" si="8"/>
        <v>26</v>
      </c>
      <c r="Q163" s="9" t="s">
        <v>659</v>
      </c>
      <c r="R163" s="9" t="s">
        <v>660</v>
      </c>
      <c r="S163" s="9" t="s">
        <v>603</v>
      </c>
    </row>
    <row r="164" spans="1:19">
      <c r="A164" s="7">
        <v>159</v>
      </c>
      <c r="B164" s="8" t="s">
        <v>661</v>
      </c>
      <c r="C164" s="24" t="s">
        <v>2727</v>
      </c>
      <c r="D164" s="9" t="s">
        <v>662</v>
      </c>
      <c r="E164" s="9">
        <v>8</v>
      </c>
      <c r="F164" s="9">
        <v>15</v>
      </c>
      <c r="G164" s="10">
        <v>23</v>
      </c>
      <c r="H164" s="9">
        <v>0</v>
      </c>
      <c r="I164" s="9">
        <v>0</v>
      </c>
      <c r="J164" s="10">
        <v>0</v>
      </c>
      <c r="K164" s="9">
        <v>0</v>
      </c>
      <c r="L164" s="9">
        <v>0</v>
      </c>
      <c r="M164" s="10">
        <v>0</v>
      </c>
      <c r="N164" s="9">
        <f t="shared" si="6"/>
        <v>8</v>
      </c>
      <c r="O164" s="9">
        <f t="shared" si="7"/>
        <v>15</v>
      </c>
      <c r="P164" s="10">
        <f t="shared" si="8"/>
        <v>23</v>
      </c>
      <c r="Q164" s="9" t="s">
        <v>663</v>
      </c>
      <c r="R164" s="9" t="s">
        <v>664</v>
      </c>
      <c r="S164" s="9" t="s">
        <v>603</v>
      </c>
    </row>
    <row r="165" spans="1:19">
      <c r="A165" s="7">
        <v>160</v>
      </c>
      <c r="B165" s="8" t="s">
        <v>665</v>
      </c>
      <c r="C165" s="24" t="s">
        <v>2727</v>
      </c>
      <c r="D165" s="9" t="s">
        <v>666</v>
      </c>
      <c r="E165" s="9">
        <v>1</v>
      </c>
      <c r="F165" s="9">
        <v>5</v>
      </c>
      <c r="G165" s="10">
        <v>6</v>
      </c>
      <c r="H165" s="9">
        <v>0</v>
      </c>
      <c r="I165" s="9">
        <v>0</v>
      </c>
      <c r="J165" s="10">
        <v>0</v>
      </c>
      <c r="K165" s="9">
        <v>0</v>
      </c>
      <c r="L165" s="9">
        <v>0</v>
      </c>
      <c r="M165" s="10">
        <v>0</v>
      </c>
      <c r="N165" s="9">
        <f t="shared" si="6"/>
        <v>1</v>
      </c>
      <c r="O165" s="9">
        <f t="shared" si="7"/>
        <v>5</v>
      </c>
      <c r="P165" s="10">
        <f t="shared" si="8"/>
        <v>6</v>
      </c>
      <c r="Q165" s="9" t="s">
        <v>667</v>
      </c>
      <c r="R165" s="9" t="s">
        <v>668</v>
      </c>
      <c r="S165" s="9" t="s">
        <v>603</v>
      </c>
    </row>
    <row r="166" spans="1:19" ht="30">
      <c r="A166" s="7">
        <v>161</v>
      </c>
      <c r="B166" s="8" t="s">
        <v>669</v>
      </c>
      <c r="C166" s="24" t="s">
        <v>2727</v>
      </c>
      <c r="D166" s="9" t="s">
        <v>670</v>
      </c>
      <c r="E166" s="9">
        <v>0</v>
      </c>
      <c r="F166" s="9">
        <v>41</v>
      </c>
      <c r="G166" s="10">
        <v>41</v>
      </c>
      <c r="H166" s="9">
        <v>0</v>
      </c>
      <c r="I166" s="9">
        <v>0</v>
      </c>
      <c r="J166" s="10">
        <v>0</v>
      </c>
      <c r="K166" s="9">
        <v>0</v>
      </c>
      <c r="L166" s="9">
        <v>0</v>
      </c>
      <c r="M166" s="10">
        <v>0</v>
      </c>
      <c r="N166" s="9">
        <f t="shared" si="6"/>
        <v>0</v>
      </c>
      <c r="O166" s="9">
        <f t="shared" si="7"/>
        <v>41</v>
      </c>
      <c r="P166" s="10">
        <f t="shared" si="8"/>
        <v>41</v>
      </c>
      <c r="Q166" s="9" t="s">
        <v>671</v>
      </c>
      <c r="R166" s="9" t="s">
        <v>672</v>
      </c>
      <c r="S166" s="9" t="s">
        <v>603</v>
      </c>
    </row>
    <row r="167" spans="1:19">
      <c r="A167" s="7">
        <v>162</v>
      </c>
      <c r="B167" s="8" t="s">
        <v>673</v>
      </c>
      <c r="C167" s="24" t="s">
        <v>2727</v>
      </c>
      <c r="D167" s="9" t="s">
        <v>674</v>
      </c>
      <c r="E167" s="9">
        <v>34</v>
      </c>
      <c r="F167" s="9">
        <v>0</v>
      </c>
      <c r="G167" s="10">
        <v>34</v>
      </c>
      <c r="H167" s="9">
        <v>101</v>
      </c>
      <c r="I167" s="9">
        <v>78</v>
      </c>
      <c r="J167" s="10">
        <v>179</v>
      </c>
      <c r="K167" s="9">
        <v>108</v>
      </c>
      <c r="L167" s="9">
        <v>76</v>
      </c>
      <c r="M167" s="10">
        <v>184</v>
      </c>
      <c r="N167" s="9">
        <f t="shared" si="6"/>
        <v>243</v>
      </c>
      <c r="O167" s="9">
        <f t="shared" si="7"/>
        <v>154</v>
      </c>
      <c r="P167" s="10">
        <f t="shared" si="8"/>
        <v>397</v>
      </c>
      <c r="Q167" s="9" t="s">
        <v>675</v>
      </c>
      <c r="R167" s="9" t="s">
        <v>676</v>
      </c>
      <c r="S167" s="9" t="s">
        <v>603</v>
      </c>
    </row>
    <row r="168" spans="1:19">
      <c r="A168" s="7">
        <v>163</v>
      </c>
      <c r="B168" s="8" t="s">
        <v>677</v>
      </c>
      <c r="C168" s="24" t="s">
        <v>2728</v>
      </c>
      <c r="D168" s="9" t="s">
        <v>678</v>
      </c>
      <c r="E168" s="9">
        <v>3</v>
      </c>
      <c r="F168" s="9">
        <v>3</v>
      </c>
      <c r="G168" s="10">
        <v>6</v>
      </c>
      <c r="H168" s="9">
        <v>0</v>
      </c>
      <c r="I168" s="9">
        <v>0</v>
      </c>
      <c r="J168" s="10">
        <v>0</v>
      </c>
      <c r="K168" s="9">
        <v>0</v>
      </c>
      <c r="L168" s="9">
        <v>0</v>
      </c>
      <c r="M168" s="10">
        <v>0</v>
      </c>
      <c r="N168" s="9">
        <f t="shared" si="6"/>
        <v>3</v>
      </c>
      <c r="O168" s="9">
        <f t="shared" si="7"/>
        <v>3</v>
      </c>
      <c r="P168" s="10">
        <f t="shared" si="8"/>
        <v>6</v>
      </c>
      <c r="Q168" s="9" t="s">
        <v>679</v>
      </c>
      <c r="R168" s="9" t="s">
        <v>680</v>
      </c>
      <c r="S168" s="9" t="s">
        <v>681</v>
      </c>
    </row>
    <row r="169" spans="1:19">
      <c r="A169" s="7">
        <v>164</v>
      </c>
      <c r="B169" s="8" t="s">
        <v>682</v>
      </c>
      <c r="C169" s="24" t="s">
        <v>2728</v>
      </c>
      <c r="D169" s="9" t="s">
        <v>683</v>
      </c>
      <c r="E169" s="9">
        <v>0</v>
      </c>
      <c r="F169" s="9">
        <v>8</v>
      </c>
      <c r="G169" s="10">
        <v>8</v>
      </c>
      <c r="H169" s="9">
        <v>0</v>
      </c>
      <c r="I169" s="9">
        <v>0</v>
      </c>
      <c r="J169" s="10">
        <v>0</v>
      </c>
      <c r="K169" s="9">
        <v>0</v>
      </c>
      <c r="L169" s="9">
        <v>0</v>
      </c>
      <c r="M169" s="10">
        <v>0</v>
      </c>
      <c r="N169" s="9">
        <f t="shared" si="6"/>
        <v>0</v>
      </c>
      <c r="O169" s="9">
        <f t="shared" si="7"/>
        <v>8</v>
      </c>
      <c r="P169" s="10">
        <f t="shared" si="8"/>
        <v>8</v>
      </c>
      <c r="Q169" s="9" t="s">
        <v>684</v>
      </c>
      <c r="R169" s="9" t="s">
        <v>685</v>
      </c>
      <c r="S169" s="9" t="s">
        <v>681</v>
      </c>
    </row>
    <row r="170" spans="1:19">
      <c r="A170" s="7">
        <v>165</v>
      </c>
      <c r="B170" s="8" t="s">
        <v>686</v>
      </c>
      <c r="C170" s="24" t="s">
        <v>2728</v>
      </c>
      <c r="D170" s="9" t="s">
        <v>687</v>
      </c>
      <c r="E170" s="9">
        <v>31</v>
      </c>
      <c r="F170" s="9">
        <v>10</v>
      </c>
      <c r="G170" s="10">
        <v>41</v>
      </c>
      <c r="H170" s="9">
        <v>0</v>
      </c>
      <c r="I170" s="9">
        <v>0</v>
      </c>
      <c r="J170" s="10">
        <v>0</v>
      </c>
      <c r="K170" s="9">
        <v>0</v>
      </c>
      <c r="L170" s="9">
        <v>0</v>
      </c>
      <c r="M170" s="10">
        <v>0</v>
      </c>
      <c r="N170" s="9">
        <f t="shared" si="6"/>
        <v>31</v>
      </c>
      <c r="O170" s="9">
        <f t="shared" si="7"/>
        <v>10</v>
      </c>
      <c r="P170" s="10">
        <f t="shared" si="8"/>
        <v>41</v>
      </c>
      <c r="Q170" s="9" t="s">
        <v>688</v>
      </c>
      <c r="R170" s="9" t="s">
        <v>689</v>
      </c>
      <c r="S170" s="9" t="s">
        <v>681</v>
      </c>
    </row>
    <row r="171" spans="1:19">
      <c r="A171" s="7">
        <v>166</v>
      </c>
      <c r="B171" s="8" t="s">
        <v>690</v>
      </c>
      <c r="C171" s="24" t="s">
        <v>2728</v>
      </c>
      <c r="D171" s="9" t="s">
        <v>691</v>
      </c>
      <c r="E171" s="9">
        <v>7</v>
      </c>
      <c r="F171" s="9">
        <v>11</v>
      </c>
      <c r="G171" s="10">
        <v>18</v>
      </c>
      <c r="H171" s="9">
        <v>0</v>
      </c>
      <c r="I171" s="9">
        <v>0</v>
      </c>
      <c r="J171" s="10">
        <v>0</v>
      </c>
      <c r="K171" s="9">
        <v>0</v>
      </c>
      <c r="L171" s="9">
        <v>0</v>
      </c>
      <c r="M171" s="10">
        <v>0</v>
      </c>
      <c r="N171" s="9">
        <f t="shared" si="6"/>
        <v>7</v>
      </c>
      <c r="O171" s="9">
        <f t="shared" si="7"/>
        <v>11</v>
      </c>
      <c r="P171" s="10">
        <f t="shared" si="8"/>
        <v>18</v>
      </c>
      <c r="Q171" s="9" t="s">
        <v>692</v>
      </c>
      <c r="R171" s="9" t="s">
        <v>693</v>
      </c>
      <c r="S171" s="9" t="s">
        <v>681</v>
      </c>
    </row>
    <row r="172" spans="1:19">
      <c r="A172" s="7">
        <v>167</v>
      </c>
      <c r="B172" s="8" t="s">
        <v>694</v>
      </c>
      <c r="C172" s="24" t="s">
        <v>2728</v>
      </c>
      <c r="D172" s="9" t="s">
        <v>695</v>
      </c>
      <c r="E172" s="9">
        <v>12</v>
      </c>
      <c r="F172" s="9">
        <v>14</v>
      </c>
      <c r="G172" s="10">
        <v>26</v>
      </c>
      <c r="H172" s="9">
        <v>0</v>
      </c>
      <c r="I172" s="9">
        <v>0</v>
      </c>
      <c r="J172" s="10">
        <v>0</v>
      </c>
      <c r="K172" s="9">
        <v>0</v>
      </c>
      <c r="L172" s="9">
        <v>0</v>
      </c>
      <c r="M172" s="10">
        <v>0</v>
      </c>
      <c r="N172" s="9">
        <f t="shared" si="6"/>
        <v>12</v>
      </c>
      <c r="O172" s="9">
        <f t="shared" si="7"/>
        <v>14</v>
      </c>
      <c r="P172" s="10">
        <f t="shared" si="8"/>
        <v>26</v>
      </c>
      <c r="Q172" s="9" t="s">
        <v>696</v>
      </c>
      <c r="R172" s="9" t="s">
        <v>697</v>
      </c>
      <c r="S172" s="9" t="s">
        <v>681</v>
      </c>
    </row>
    <row r="173" spans="1:19" ht="30">
      <c r="A173" s="7">
        <v>168</v>
      </c>
      <c r="B173" s="8" t="s">
        <v>698</v>
      </c>
      <c r="C173" s="24" t="s">
        <v>2728</v>
      </c>
      <c r="D173" s="9" t="s">
        <v>699</v>
      </c>
      <c r="E173" s="9">
        <v>9</v>
      </c>
      <c r="F173" s="9">
        <v>4</v>
      </c>
      <c r="G173" s="10">
        <v>13</v>
      </c>
      <c r="H173" s="9">
        <v>0</v>
      </c>
      <c r="I173" s="9">
        <v>0</v>
      </c>
      <c r="J173" s="10">
        <v>0</v>
      </c>
      <c r="K173" s="9">
        <v>0</v>
      </c>
      <c r="L173" s="9">
        <v>0</v>
      </c>
      <c r="M173" s="10">
        <v>0</v>
      </c>
      <c r="N173" s="9">
        <f t="shared" si="6"/>
        <v>9</v>
      </c>
      <c r="O173" s="9">
        <f t="shared" si="7"/>
        <v>4</v>
      </c>
      <c r="P173" s="10">
        <f t="shared" si="8"/>
        <v>13</v>
      </c>
      <c r="Q173" s="9" t="s">
        <v>700</v>
      </c>
      <c r="R173" s="9" t="s">
        <v>701</v>
      </c>
      <c r="S173" s="9" t="s">
        <v>681</v>
      </c>
    </row>
    <row r="174" spans="1:19">
      <c r="A174" s="7">
        <v>169</v>
      </c>
      <c r="B174" s="8" t="s">
        <v>702</v>
      </c>
      <c r="C174" s="24" t="s">
        <v>2728</v>
      </c>
      <c r="D174" s="9" t="s">
        <v>703</v>
      </c>
      <c r="E174" s="9">
        <v>2</v>
      </c>
      <c r="F174" s="9">
        <v>3</v>
      </c>
      <c r="G174" s="10">
        <v>5</v>
      </c>
      <c r="H174" s="9">
        <v>0</v>
      </c>
      <c r="I174" s="9">
        <v>0</v>
      </c>
      <c r="J174" s="10">
        <v>0</v>
      </c>
      <c r="K174" s="9">
        <v>0</v>
      </c>
      <c r="L174" s="9">
        <v>0</v>
      </c>
      <c r="M174" s="10">
        <v>0</v>
      </c>
      <c r="N174" s="9">
        <f t="shared" si="6"/>
        <v>2</v>
      </c>
      <c r="O174" s="9">
        <f t="shared" si="7"/>
        <v>3</v>
      </c>
      <c r="P174" s="10">
        <f t="shared" si="8"/>
        <v>5</v>
      </c>
      <c r="Q174" s="9" t="s">
        <v>704</v>
      </c>
      <c r="R174" s="9" t="s">
        <v>705</v>
      </c>
      <c r="S174" s="9" t="s">
        <v>681</v>
      </c>
    </row>
    <row r="175" spans="1:19">
      <c r="A175" s="7">
        <v>170</v>
      </c>
      <c r="B175" s="8" t="s">
        <v>706</v>
      </c>
      <c r="C175" s="24" t="s">
        <v>2728</v>
      </c>
      <c r="D175" s="9" t="s">
        <v>707</v>
      </c>
      <c r="E175" s="9">
        <v>5</v>
      </c>
      <c r="F175" s="9">
        <v>5</v>
      </c>
      <c r="G175" s="10">
        <v>10</v>
      </c>
      <c r="H175" s="9">
        <v>0</v>
      </c>
      <c r="I175" s="9">
        <v>0</v>
      </c>
      <c r="J175" s="10">
        <v>0</v>
      </c>
      <c r="K175" s="9">
        <v>0</v>
      </c>
      <c r="L175" s="9">
        <v>0</v>
      </c>
      <c r="M175" s="10">
        <v>0</v>
      </c>
      <c r="N175" s="9">
        <f t="shared" si="6"/>
        <v>5</v>
      </c>
      <c r="O175" s="9">
        <f t="shared" si="7"/>
        <v>5</v>
      </c>
      <c r="P175" s="10">
        <f t="shared" si="8"/>
        <v>10</v>
      </c>
      <c r="Q175" s="9" t="s">
        <v>643</v>
      </c>
      <c r="R175" s="9" t="s">
        <v>708</v>
      </c>
      <c r="S175" s="9" t="s">
        <v>681</v>
      </c>
    </row>
    <row r="176" spans="1:19">
      <c r="A176" s="7">
        <v>171</v>
      </c>
      <c r="B176" s="8" t="s">
        <v>709</v>
      </c>
      <c r="C176" s="24" t="s">
        <v>2728</v>
      </c>
      <c r="D176" s="9" t="s">
        <v>710</v>
      </c>
      <c r="E176" s="9">
        <v>6</v>
      </c>
      <c r="F176" s="9">
        <v>7</v>
      </c>
      <c r="G176" s="10">
        <v>13</v>
      </c>
      <c r="H176" s="9">
        <v>0</v>
      </c>
      <c r="I176" s="9">
        <v>0</v>
      </c>
      <c r="J176" s="10">
        <v>0</v>
      </c>
      <c r="K176" s="9">
        <v>0</v>
      </c>
      <c r="L176" s="9">
        <v>0</v>
      </c>
      <c r="M176" s="10">
        <v>0</v>
      </c>
      <c r="N176" s="9">
        <f t="shared" si="6"/>
        <v>6</v>
      </c>
      <c r="O176" s="9">
        <f t="shared" si="7"/>
        <v>7</v>
      </c>
      <c r="P176" s="10">
        <f t="shared" si="8"/>
        <v>13</v>
      </c>
      <c r="Q176" s="9" t="s">
        <v>711</v>
      </c>
      <c r="R176" s="9" t="s">
        <v>712</v>
      </c>
      <c r="S176" s="9" t="s">
        <v>681</v>
      </c>
    </row>
    <row r="177" spans="1:19">
      <c r="A177" s="7">
        <v>172</v>
      </c>
      <c r="B177" s="8" t="s">
        <v>713</v>
      </c>
      <c r="C177" s="24" t="s">
        <v>2728</v>
      </c>
      <c r="D177" s="9" t="s">
        <v>714</v>
      </c>
      <c r="E177" s="9">
        <v>1</v>
      </c>
      <c r="F177" s="9">
        <v>0</v>
      </c>
      <c r="G177" s="10">
        <v>1</v>
      </c>
      <c r="H177" s="9">
        <v>0</v>
      </c>
      <c r="I177" s="9">
        <v>0</v>
      </c>
      <c r="J177" s="10">
        <v>0</v>
      </c>
      <c r="K177" s="9">
        <v>0</v>
      </c>
      <c r="L177" s="9">
        <v>0</v>
      </c>
      <c r="M177" s="10">
        <v>0</v>
      </c>
      <c r="N177" s="9">
        <f t="shared" si="6"/>
        <v>1</v>
      </c>
      <c r="O177" s="9">
        <f t="shared" si="7"/>
        <v>0</v>
      </c>
      <c r="P177" s="10">
        <f t="shared" si="8"/>
        <v>1</v>
      </c>
      <c r="Q177" s="9" t="s">
        <v>715</v>
      </c>
      <c r="R177" s="9" t="s">
        <v>716</v>
      </c>
      <c r="S177" s="9" t="s">
        <v>681</v>
      </c>
    </row>
    <row r="178" spans="1:19" ht="30">
      <c r="A178" s="7">
        <v>173</v>
      </c>
      <c r="B178" s="8" t="s">
        <v>717</v>
      </c>
      <c r="C178" s="24" t="s">
        <v>2728</v>
      </c>
      <c r="D178" s="9" t="s">
        <v>718</v>
      </c>
      <c r="E178" s="9">
        <v>4</v>
      </c>
      <c r="F178" s="9">
        <v>4</v>
      </c>
      <c r="G178" s="10">
        <v>8</v>
      </c>
      <c r="H178" s="9">
        <v>0</v>
      </c>
      <c r="I178" s="9">
        <v>0</v>
      </c>
      <c r="J178" s="10">
        <v>0</v>
      </c>
      <c r="K178" s="9">
        <v>0</v>
      </c>
      <c r="L178" s="9">
        <v>0</v>
      </c>
      <c r="M178" s="10">
        <v>0</v>
      </c>
      <c r="N178" s="9">
        <f t="shared" si="6"/>
        <v>4</v>
      </c>
      <c r="O178" s="9">
        <f t="shared" si="7"/>
        <v>4</v>
      </c>
      <c r="P178" s="10">
        <f t="shared" si="8"/>
        <v>8</v>
      </c>
      <c r="Q178" s="9" t="s">
        <v>719</v>
      </c>
      <c r="R178" s="9" t="s">
        <v>720</v>
      </c>
      <c r="S178" s="9" t="s">
        <v>681</v>
      </c>
    </row>
    <row r="179" spans="1:19">
      <c r="A179" s="7">
        <v>174</v>
      </c>
      <c r="B179" s="8" t="s">
        <v>721</v>
      </c>
      <c r="C179" s="24" t="s">
        <v>2728</v>
      </c>
      <c r="D179" s="9" t="s">
        <v>722</v>
      </c>
      <c r="E179" s="9">
        <v>0</v>
      </c>
      <c r="F179" s="9">
        <v>42</v>
      </c>
      <c r="G179" s="10">
        <v>42</v>
      </c>
      <c r="H179" s="9">
        <v>0</v>
      </c>
      <c r="I179" s="9">
        <v>137</v>
      </c>
      <c r="J179" s="10">
        <v>137</v>
      </c>
      <c r="K179" s="9">
        <v>0</v>
      </c>
      <c r="L179" s="9">
        <v>141</v>
      </c>
      <c r="M179" s="10">
        <v>141</v>
      </c>
      <c r="N179" s="9">
        <f t="shared" si="6"/>
        <v>0</v>
      </c>
      <c r="O179" s="9">
        <f t="shared" si="7"/>
        <v>320</v>
      </c>
      <c r="P179" s="10">
        <f t="shared" si="8"/>
        <v>320</v>
      </c>
      <c r="Q179" s="9" t="s">
        <v>723</v>
      </c>
      <c r="R179" s="9" t="s">
        <v>724</v>
      </c>
      <c r="S179" s="9" t="s">
        <v>681</v>
      </c>
    </row>
    <row r="180" spans="1:19">
      <c r="A180" s="7">
        <v>175</v>
      </c>
      <c r="B180" s="8" t="s">
        <v>725</v>
      </c>
      <c r="C180" s="24" t="s">
        <v>2729</v>
      </c>
      <c r="D180" s="9" t="s">
        <v>726</v>
      </c>
      <c r="E180" s="9">
        <v>9</v>
      </c>
      <c r="F180" s="9">
        <v>8</v>
      </c>
      <c r="G180" s="10">
        <v>17</v>
      </c>
      <c r="H180" s="9">
        <v>0</v>
      </c>
      <c r="I180" s="9">
        <v>0</v>
      </c>
      <c r="J180" s="10">
        <v>0</v>
      </c>
      <c r="K180" s="9">
        <v>0</v>
      </c>
      <c r="L180" s="9">
        <v>0</v>
      </c>
      <c r="M180" s="10">
        <v>0</v>
      </c>
      <c r="N180" s="9">
        <f t="shared" si="6"/>
        <v>9</v>
      </c>
      <c r="O180" s="9">
        <f t="shared" si="7"/>
        <v>8</v>
      </c>
      <c r="P180" s="10">
        <f t="shared" si="8"/>
        <v>17</v>
      </c>
      <c r="Q180" s="9" t="s">
        <v>727</v>
      </c>
      <c r="R180" s="9" t="s">
        <v>728</v>
      </c>
      <c r="S180" s="9" t="s">
        <v>729</v>
      </c>
    </row>
    <row r="181" spans="1:19">
      <c r="A181" s="7">
        <v>176</v>
      </c>
      <c r="B181" s="8" t="s">
        <v>730</v>
      </c>
      <c r="C181" s="24" t="s">
        <v>2729</v>
      </c>
      <c r="D181" s="9" t="s">
        <v>731</v>
      </c>
      <c r="E181" s="9">
        <v>11</v>
      </c>
      <c r="F181" s="9">
        <v>0</v>
      </c>
      <c r="G181" s="10">
        <v>11</v>
      </c>
      <c r="H181" s="9">
        <v>0</v>
      </c>
      <c r="I181" s="9">
        <v>0</v>
      </c>
      <c r="J181" s="10">
        <v>0</v>
      </c>
      <c r="K181" s="9">
        <v>0</v>
      </c>
      <c r="L181" s="9">
        <v>0</v>
      </c>
      <c r="M181" s="10">
        <v>0</v>
      </c>
      <c r="N181" s="9">
        <f t="shared" si="6"/>
        <v>11</v>
      </c>
      <c r="O181" s="9">
        <f t="shared" si="7"/>
        <v>0</v>
      </c>
      <c r="P181" s="10">
        <f t="shared" si="8"/>
        <v>11</v>
      </c>
      <c r="Q181" s="9" t="s">
        <v>732</v>
      </c>
      <c r="R181" s="9" t="s">
        <v>733</v>
      </c>
      <c r="S181" s="9" t="s">
        <v>729</v>
      </c>
    </row>
    <row r="182" spans="1:19">
      <c r="A182" s="7">
        <v>177</v>
      </c>
      <c r="B182" s="8" t="s">
        <v>734</v>
      </c>
      <c r="C182" s="24" t="s">
        <v>2729</v>
      </c>
      <c r="D182" s="9" t="s">
        <v>735</v>
      </c>
      <c r="E182" s="9">
        <v>6</v>
      </c>
      <c r="F182" s="9">
        <v>5</v>
      </c>
      <c r="G182" s="10">
        <v>11</v>
      </c>
      <c r="H182" s="9">
        <v>0</v>
      </c>
      <c r="I182" s="9">
        <v>0</v>
      </c>
      <c r="J182" s="10">
        <v>0</v>
      </c>
      <c r="K182" s="9">
        <v>0</v>
      </c>
      <c r="L182" s="9">
        <v>0</v>
      </c>
      <c r="M182" s="10">
        <v>0</v>
      </c>
      <c r="N182" s="9">
        <f t="shared" si="6"/>
        <v>6</v>
      </c>
      <c r="O182" s="9">
        <f t="shared" si="7"/>
        <v>5</v>
      </c>
      <c r="P182" s="10">
        <f t="shared" si="8"/>
        <v>11</v>
      </c>
      <c r="Q182" s="9" t="s">
        <v>736</v>
      </c>
      <c r="R182" s="9" t="s">
        <v>737</v>
      </c>
      <c r="S182" s="9" t="s">
        <v>681</v>
      </c>
    </row>
    <row r="183" spans="1:19">
      <c r="A183" s="7">
        <v>178</v>
      </c>
      <c r="B183" s="8" t="s">
        <v>738</v>
      </c>
      <c r="C183" s="24" t="s">
        <v>2729</v>
      </c>
      <c r="D183" s="9" t="s">
        <v>739</v>
      </c>
      <c r="E183" s="9">
        <v>2</v>
      </c>
      <c r="F183" s="9">
        <v>10</v>
      </c>
      <c r="G183" s="10">
        <v>12</v>
      </c>
      <c r="H183" s="9">
        <v>0</v>
      </c>
      <c r="I183" s="9">
        <v>0</v>
      </c>
      <c r="J183" s="10">
        <v>0</v>
      </c>
      <c r="K183" s="9">
        <v>0</v>
      </c>
      <c r="L183" s="9">
        <v>0</v>
      </c>
      <c r="M183" s="10">
        <v>0</v>
      </c>
      <c r="N183" s="9">
        <f t="shared" si="6"/>
        <v>2</v>
      </c>
      <c r="O183" s="9">
        <f t="shared" si="7"/>
        <v>10</v>
      </c>
      <c r="P183" s="10">
        <f t="shared" si="8"/>
        <v>12</v>
      </c>
      <c r="Q183" s="9" t="s">
        <v>740</v>
      </c>
      <c r="R183" s="9" t="s">
        <v>741</v>
      </c>
      <c r="S183" s="9" t="s">
        <v>729</v>
      </c>
    </row>
    <row r="184" spans="1:19" ht="30">
      <c r="A184" s="7">
        <v>179</v>
      </c>
      <c r="B184" s="8" t="s">
        <v>742</v>
      </c>
      <c r="C184" s="24" t="s">
        <v>2729</v>
      </c>
      <c r="D184" s="9" t="s">
        <v>743</v>
      </c>
      <c r="E184" s="9">
        <v>26</v>
      </c>
      <c r="F184" s="9">
        <v>0</v>
      </c>
      <c r="G184" s="10">
        <v>26</v>
      </c>
      <c r="H184" s="9">
        <v>57</v>
      </c>
      <c r="I184" s="9">
        <v>21</v>
      </c>
      <c r="J184" s="10">
        <v>78</v>
      </c>
      <c r="K184" s="9">
        <v>46</v>
      </c>
      <c r="L184" s="9">
        <v>18</v>
      </c>
      <c r="M184" s="10">
        <v>64</v>
      </c>
      <c r="N184" s="9">
        <f t="shared" si="6"/>
        <v>129</v>
      </c>
      <c r="O184" s="9">
        <f t="shared" si="7"/>
        <v>39</v>
      </c>
      <c r="P184" s="10">
        <f t="shared" si="8"/>
        <v>168</v>
      </c>
      <c r="Q184" s="9" t="s">
        <v>334</v>
      </c>
      <c r="R184" s="9" t="s">
        <v>744</v>
      </c>
      <c r="S184" s="9" t="s">
        <v>729</v>
      </c>
    </row>
    <row r="185" spans="1:19">
      <c r="A185" s="7">
        <v>180</v>
      </c>
      <c r="B185" s="8" t="s">
        <v>745</v>
      </c>
      <c r="C185" s="24" t="s">
        <v>2729</v>
      </c>
      <c r="D185" s="9" t="s">
        <v>746</v>
      </c>
      <c r="E185" s="9">
        <v>0</v>
      </c>
      <c r="F185" s="9">
        <v>28</v>
      </c>
      <c r="G185" s="10">
        <v>28</v>
      </c>
      <c r="H185" s="9">
        <v>0</v>
      </c>
      <c r="I185" s="9">
        <v>0</v>
      </c>
      <c r="J185" s="10">
        <v>0</v>
      </c>
      <c r="K185" s="9">
        <v>0</v>
      </c>
      <c r="L185" s="9">
        <v>0</v>
      </c>
      <c r="M185" s="10">
        <v>0</v>
      </c>
      <c r="N185" s="9">
        <f t="shared" si="6"/>
        <v>0</v>
      </c>
      <c r="O185" s="9">
        <f t="shared" si="7"/>
        <v>28</v>
      </c>
      <c r="P185" s="10">
        <f t="shared" si="8"/>
        <v>28</v>
      </c>
      <c r="Q185" s="9" t="s">
        <v>747</v>
      </c>
      <c r="R185" s="9" t="s">
        <v>748</v>
      </c>
      <c r="S185" s="9" t="s">
        <v>681</v>
      </c>
    </row>
    <row r="186" spans="1:19">
      <c r="A186" s="7">
        <v>181</v>
      </c>
      <c r="B186" s="8" t="s">
        <v>749</v>
      </c>
      <c r="C186" s="24" t="s">
        <v>2729</v>
      </c>
      <c r="D186" s="9" t="s">
        <v>750</v>
      </c>
      <c r="E186" s="9">
        <v>2</v>
      </c>
      <c r="F186" s="9">
        <v>7</v>
      </c>
      <c r="G186" s="10">
        <v>9</v>
      </c>
      <c r="H186" s="9">
        <v>0</v>
      </c>
      <c r="I186" s="9">
        <v>0</v>
      </c>
      <c r="J186" s="10">
        <v>0</v>
      </c>
      <c r="K186" s="9">
        <v>0</v>
      </c>
      <c r="L186" s="9">
        <v>0</v>
      </c>
      <c r="M186" s="10">
        <v>0</v>
      </c>
      <c r="N186" s="9">
        <f t="shared" si="6"/>
        <v>2</v>
      </c>
      <c r="O186" s="9">
        <f t="shared" si="7"/>
        <v>7</v>
      </c>
      <c r="P186" s="10">
        <f t="shared" si="8"/>
        <v>9</v>
      </c>
      <c r="Q186" s="9" t="s">
        <v>751</v>
      </c>
      <c r="R186" s="9" t="s">
        <v>752</v>
      </c>
      <c r="S186" s="9" t="s">
        <v>729</v>
      </c>
    </row>
    <row r="187" spans="1:19">
      <c r="A187" s="7">
        <v>182</v>
      </c>
      <c r="B187" s="8" t="s">
        <v>753</v>
      </c>
      <c r="C187" s="24" t="s">
        <v>2729</v>
      </c>
      <c r="D187" s="9" t="s">
        <v>754</v>
      </c>
      <c r="E187" s="9">
        <v>23</v>
      </c>
      <c r="F187" s="9">
        <v>0</v>
      </c>
      <c r="G187" s="10">
        <v>23</v>
      </c>
      <c r="H187" s="9">
        <v>65</v>
      </c>
      <c r="I187" s="9">
        <v>42</v>
      </c>
      <c r="J187" s="10">
        <v>107</v>
      </c>
      <c r="K187" s="9">
        <v>61</v>
      </c>
      <c r="L187" s="9">
        <v>25</v>
      </c>
      <c r="M187" s="10">
        <v>86</v>
      </c>
      <c r="N187" s="9">
        <f t="shared" si="6"/>
        <v>149</v>
      </c>
      <c r="O187" s="9">
        <f t="shared" si="7"/>
        <v>67</v>
      </c>
      <c r="P187" s="10">
        <f t="shared" si="8"/>
        <v>216</v>
      </c>
      <c r="Q187" s="9" t="s">
        <v>755</v>
      </c>
      <c r="R187" s="9" t="s">
        <v>756</v>
      </c>
      <c r="S187" s="9" t="s">
        <v>729</v>
      </c>
    </row>
    <row r="188" spans="1:19">
      <c r="A188" s="7">
        <v>183</v>
      </c>
      <c r="B188" s="8" t="s">
        <v>757</v>
      </c>
      <c r="C188" s="24" t="s">
        <v>2729</v>
      </c>
      <c r="D188" s="9" t="s">
        <v>758</v>
      </c>
      <c r="E188" s="9">
        <v>0</v>
      </c>
      <c r="F188" s="9">
        <v>11</v>
      </c>
      <c r="G188" s="10">
        <v>11</v>
      </c>
      <c r="H188" s="9">
        <v>0</v>
      </c>
      <c r="I188" s="9">
        <v>0</v>
      </c>
      <c r="J188" s="10">
        <v>0</v>
      </c>
      <c r="K188" s="9">
        <v>0</v>
      </c>
      <c r="L188" s="9">
        <v>0</v>
      </c>
      <c r="M188" s="10">
        <v>0</v>
      </c>
      <c r="N188" s="9">
        <f t="shared" si="6"/>
        <v>0</v>
      </c>
      <c r="O188" s="9">
        <f t="shared" si="7"/>
        <v>11</v>
      </c>
      <c r="P188" s="10">
        <f t="shared" si="8"/>
        <v>11</v>
      </c>
      <c r="Q188" s="9" t="s">
        <v>759</v>
      </c>
      <c r="R188" s="9" t="s">
        <v>760</v>
      </c>
      <c r="S188" s="9" t="s">
        <v>729</v>
      </c>
    </row>
    <row r="189" spans="1:19">
      <c r="A189" s="7">
        <v>184</v>
      </c>
      <c r="B189" s="8" t="s">
        <v>761</v>
      </c>
      <c r="C189" s="24" t="s">
        <v>2729</v>
      </c>
      <c r="D189" s="9" t="s">
        <v>762</v>
      </c>
      <c r="E189" s="9">
        <v>3</v>
      </c>
      <c r="F189" s="9">
        <v>4</v>
      </c>
      <c r="G189" s="10">
        <v>7</v>
      </c>
      <c r="H189" s="9">
        <v>0</v>
      </c>
      <c r="I189" s="9">
        <v>0</v>
      </c>
      <c r="J189" s="10">
        <v>0</v>
      </c>
      <c r="K189" s="9">
        <v>0</v>
      </c>
      <c r="L189" s="9">
        <v>0</v>
      </c>
      <c r="M189" s="10">
        <v>0</v>
      </c>
      <c r="N189" s="9">
        <f t="shared" si="6"/>
        <v>3</v>
      </c>
      <c r="O189" s="9">
        <f t="shared" si="7"/>
        <v>4</v>
      </c>
      <c r="P189" s="10">
        <f t="shared" si="8"/>
        <v>7</v>
      </c>
      <c r="Q189" s="9" t="s">
        <v>763</v>
      </c>
      <c r="R189" s="9" t="s">
        <v>764</v>
      </c>
      <c r="S189" s="9" t="s">
        <v>729</v>
      </c>
    </row>
    <row r="190" spans="1:19">
      <c r="A190" s="7">
        <v>185</v>
      </c>
      <c r="B190" s="8" t="s">
        <v>765</v>
      </c>
      <c r="C190" s="24" t="s">
        <v>2729</v>
      </c>
      <c r="D190" s="9" t="s">
        <v>766</v>
      </c>
      <c r="E190" s="9">
        <v>5</v>
      </c>
      <c r="F190" s="9">
        <v>3</v>
      </c>
      <c r="G190" s="10">
        <v>8</v>
      </c>
      <c r="H190" s="9">
        <v>0</v>
      </c>
      <c r="I190" s="9">
        <v>0</v>
      </c>
      <c r="J190" s="10">
        <v>0</v>
      </c>
      <c r="K190" s="9">
        <v>0</v>
      </c>
      <c r="L190" s="9">
        <v>0</v>
      </c>
      <c r="M190" s="10">
        <v>0</v>
      </c>
      <c r="N190" s="9">
        <f t="shared" si="6"/>
        <v>5</v>
      </c>
      <c r="O190" s="9">
        <f t="shared" si="7"/>
        <v>3</v>
      </c>
      <c r="P190" s="10">
        <f t="shared" si="8"/>
        <v>8</v>
      </c>
      <c r="Q190" s="9" t="s">
        <v>767</v>
      </c>
      <c r="R190" s="9" t="s">
        <v>768</v>
      </c>
      <c r="S190" s="9" t="s">
        <v>729</v>
      </c>
    </row>
    <row r="191" spans="1:19" ht="30">
      <c r="A191" s="7">
        <v>186</v>
      </c>
      <c r="B191" s="8" t="s">
        <v>769</v>
      </c>
      <c r="C191" s="24" t="s">
        <v>2729</v>
      </c>
      <c r="D191" s="9" t="s">
        <v>770</v>
      </c>
      <c r="E191" s="9">
        <v>4</v>
      </c>
      <c r="F191" s="9">
        <v>4</v>
      </c>
      <c r="G191" s="10">
        <v>8</v>
      </c>
      <c r="H191" s="9">
        <v>0</v>
      </c>
      <c r="I191" s="9">
        <v>0</v>
      </c>
      <c r="J191" s="10">
        <v>0</v>
      </c>
      <c r="K191" s="9">
        <v>0</v>
      </c>
      <c r="L191" s="9">
        <v>0</v>
      </c>
      <c r="M191" s="10">
        <v>0</v>
      </c>
      <c r="N191" s="9">
        <f t="shared" si="6"/>
        <v>4</v>
      </c>
      <c r="O191" s="9">
        <f t="shared" si="7"/>
        <v>4</v>
      </c>
      <c r="P191" s="10">
        <f t="shared" si="8"/>
        <v>8</v>
      </c>
      <c r="Q191" s="9" t="s">
        <v>771</v>
      </c>
      <c r="R191" s="9" t="s">
        <v>772</v>
      </c>
      <c r="S191" s="9" t="s">
        <v>681</v>
      </c>
    </row>
    <row r="192" spans="1:19">
      <c r="A192" s="7">
        <v>187</v>
      </c>
      <c r="B192" s="8" t="s">
        <v>773</v>
      </c>
      <c r="C192" s="24" t="s">
        <v>2729</v>
      </c>
      <c r="D192" s="9" t="s">
        <v>774</v>
      </c>
      <c r="E192" s="9">
        <v>4</v>
      </c>
      <c r="F192" s="9">
        <v>3</v>
      </c>
      <c r="G192" s="10">
        <v>7</v>
      </c>
      <c r="H192" s="9">
        <v>97</v>
      </c>
      <c r="I192" s="9">
        <v>49</v>
      </c>
      <c r="J192" s="10">
        <v>146</v>
      </c>
      <c r="K192" s="9">
        <v>64</v>
      </c>
      <c r="L192" s="9">
        <v>35</v>
      </c>
      <c r="M192" s="10">
        <v>99</v>
      </c>
      <c r="N192" s="9">
        <f t="shared" si="6"/>
        <v>165</v>
      </c>
      <c r="O192" s="9">
        <f t="shared" si="7"/>
        <v>87</v>
      </c>
      <c r="P192" s="10">
        <f t="shared" si="8"/>
        <v>252</v>
      </c>
      <c r="Q192" s="9" t="s">
        <v>775</v>
      </c>
      <c r="R192" s="9" t="s">
        <v>776</v>
      </c>
      <c r="S192" s="9" t="s">
        <v>729</v>
      </c>
    </row>
    <row r="193" spans="1:19">
      <c r="A193" s="7">
        <v>188</v>
      </c>
      <c r="B193" s="8" t="s">
        <v>777</v>
      </c>
      <c r="C193" s="24" t="s">
        <v>2729</v>
      </c>
      <c r="D193" s="9" t="s">
        <v>778</v>
      </c>
      <c r="E193" s="9">
        <v>0</v>
      </c>
      <c r="F193" s="9">
        <v>9</v>
      </c>
      <c r="G193" s="10">
        <v>9</v>
      </c>
      <c r="H193" s="9">
        <v>0</v>
      </c>
      <c r="I193" s="9">
        <v>0</v>
      </c>
      <c r="J193" s="10">
        <v>0</v>
      </c>
      <c r="K193" s="9">
        <v>0</v>
      </c>
      <c r="L193" s="9">
        <v>0</v>
      </c>
      <c r="M193" s="10">
        <v>0</v>
      </c>
      <c r="N193" s="9">
        <f t="shared" si="6"/>
        <v>0</v>
      </c>
      <c r="O193" s="9">
        <f t="shared" si="7"/>
        <v>9</v>
      </c>
      <c r="P193" s="10">
        <f t="shared" si="8"/>
        <v>9</v>
      </c>
      <c r="Q193" s="9" t="s">
        <v>779</v>
      </c>
      <c r="R193" s="9" t="s">
        <v>780</v>
      </c>
      <c r="S193" s="9" t="s">
        <v>729</v>
      </c>
    </row>
    <row r="194" spans="1:19">
      <c r="A194" s="7">
        <v>189</v>
      </c>
      <c r="B194" s="8" t="s">
        <v>781</v>
      </c>
      <c r="C194" s="24" t="s">
        <v>2729</v>
      </c>
      <c r="D194" s="9" t="s">
        <v>782</v>
      </c>
      <c r="E194" s="9">
        <v>6</v>
      </c>
      <c r="F194" s="9">
        <v>4</v>
      </c>
      <c r="G194" s="10">
        <v>10</v>
      </c>
      <c r="H194" s="9">
        <v>0</v>
      </c>
      <c r="I194" s="9">
        <v>0</v>
      </c>
      <c r="J194" s="10">
        <v>0</v>
      </c>
      <c r="K194" s="9">
        <v>0</v>
      </c>
      <c r="L194" s="9">
        <v>0</v>
      </c>
      <c r="M194" s="10">
        <v>0</v>
      </c>
      <c r="N194" s="9">
        <f t="shared" si="6"/>
        <v>6</v>
      </c>
      <c r="O194" s="9">
        <f t="shared" si="7"/>
        <v>4</v>
      </c>
      <c r="P194" s="10">
        <f t="shared" si="8"/>
        <v>10</v>
      </c>
      <c r="Q194" s="9" t="s">
        <v>783</v>
      </c>
      <c r="R194" s="9" t="s">
        <v>784</v>
      </c>
      <c r="S194" s="9" t="s">
        <v>729</v>
      </c>
    </row>
    <row r="195" spans="1:19">
      <c r="A195" s="7">
        <v>190</v>
      </c>
      <c r="B195" s="8" t="s">
        <v>785</v>
      </c>
      <c r="C195" s="24" t="s">
        <v>2729</v>
      </c>
      <c r="D195" s="9" t="s">
        <v>786</v>
      </c>
      <c r="E195" s="9">
        <v>2</v>
      </c>
      <c r="F195" s="9">
        <v>3</v>
      </c>
      <c r="G195" s="10">
        <v>5</v>
      </c>
      <c r="H195" s="9">
        <v>0</v>
      </c>
      <c r="I195" s="9">
        <v>0</v>
      </c>
      <c r="J195" s="10">
        <v>0</v>
      </c>
      <c r="K195" s="9">
        <v>0</v>
      </c>
      <c r="L195" s="9">
        <v>0</v>
      </c>
      <c r="M195" s="10">
        <v>0</v>
      </c>
      <c r="N195" s="9">
        <f t="shared" si="6"/>
        <v>2</v>
      </c>
      <c r="O195" s="9">
        <f t="shared" si="7"/>
        <v>3</v>
      </c>
      <c r="P195" s="10">
        <f t="shared" si="8"/>
        <v>5</v>
      </c>
      <c r="Q195" s="9" t="s">
        <v>787</v>
      </c>
      <c r="R195" s="9" t="s">
        <v>788</v>
      </c>
      <c r="S195" s="9" t="s">
        <v>729</v>
      </c>
    </row>
    <row r="196" spans="1:19" ht="30">
      <c r="A196" s="7">
        <v>191</v>
      </c>
      <c r="B196" s="8" t="s">
        <v>789</v>
      </c>
      <c r="C196" s="24" t="s">
        <v>2729</v>
      </c>
      <c r="D196" s="9" t="s">
        <v>790</v>
      </c>
      <c r="E196" s="9">
        <v>0</v>
      </c>
      <c r="F196" s="9">
        <v>43</v>
      </c>
      <c r="G196" s="10">
        <v>43</v>
      </c>
      <c r="H196" s="9">
        <v>0</v>
      </c>
      <c r="I196" s="9">
        <v>287</v>
      </c>
      <c r="J196" s="10">
        <v>287</v>
      </c>
      <c r="K196" s="9">
        <v>0</v>
      </c>
      <c r="L196" s="9">
        <v>303</v>
      </c>
      <c r="M196" s="10">
        <v>303</v>
      </c>
      <c r="N196" s="9">
        <f t="shared" si="6"/>
        <v>0</v>
      </c>
      <c r="O196" s="9">
        <f t="shared" si="7"/>
        <v>633</v>
      </c>
      <c r="P196" s="10">
        <f t="shared" si="8"/>
        <v>633</v>
      </c>
      <c r="Q196" s="9" t="s">
        <v>791</v>
      </c>
      <c r="R196" s="9" t="s">
        <v>792</v>
      </c>
      <c r="S196" s="9" t="s">
        <v>681</v>
      </c>
    </row>
    <row r="197" spans="1:19" ht="30">
      <c r="A197" s="7">
        <v>192</v>
      </c>
      <c r="B197" s="8" t="s">
        <v>793</v>
      </c>
      <c r="C197" s="24" t="s">
        <v>2729</v>
      </c>
      <c r="D197" s="9" t="s">
        <v>794</v>
      </c>
      <c r="E197" s="9">
        <v>28</v>
      </c>
      <c r="F197" s="9">
        <v>0</v>
      </c>
      <c r="G197" s="10">
        <v>28</v>
      </c>
      <c r="H197" s="9">
        <v>343</v>
      </c>
      <c r="I197" s="9">
        <v>0</v>
      </c>
      <c r="J197" s="10">
        <v>343</v>
      </c>
      <c r="K197" s="9">
        <v>305</v>
      </c>
      <c r="L197" s="9">
        <v>0</v>
      </c>
      <c r="M197" s="10">
        <v>305</v>
      </c>
      <c r="N197" s="9">
        <f t="shared" si="6"/>
        <v>676</v>
      </c>
      <c r="O197" s="9">
        <f t="shared" si="7"/>
        <v>0</v>
      </c>
      <c r="P197" s="10">
        <f t="shared" si="8"/>
        <v>676</v>
      </c>
      <c r="Q197" s="9" t="s">
        <v>795</v>
      </c>
      <c r="R197" s="9" t="s">
        <v>792</v>
      </c>
      <c r="S197" s="9" t="s">
        <v>681</v>
      </c>
    </row>
    <row r="198" spans="1:19">
      <c r="A198" s="7">
        <v>193</v>
      </c>
      <c r="B198" s="8" t="s">
        <v>796</v>
      </c>
      <c r="C198" s="24" t="s">
        <v>2730</v>
      </c>
      <c r="D198" s="9" t="s">
        <v>797</v>
      </c>
      <c r="E198" s="9">
        <v>18</v>
      </c>
      <c r="F198" s="9">
        <v>17</v>
      </c>
      <c r="G198" s="10">
        <v>35</v>
      </c>
      <c r="H198" s="9">
        <v>0</v>
      </c>
      <c r="I198" s="9">
        <v>0</v>
      </c>
      <c r="J198" s="10">
        <v>0</v>
      </c>
      <c r="K198" s="9">
        <v>0</v>
      </c>
      <c r="L198" s="9">
        <v>0</v>
      </c>
      <c r="M198" s="10">
        <v>0</v>
      </c>
      <c r="N198" s="9">
        <f t="shared" si="6"/>
        <v>18</v>
      </c>
      <c r="O198" s="9">
        <f t="shared" si="7"/>
        <v>17</v>
      </c>
      <c r="P198" s="10">
        <f t="shared" si="8"/>
        <v>35</v>
      </c>
      <c r="Q198" s="9" t="s">
        <v>798</v>
      </c>
      <c r="R198" s="9" t="s">
        <v>799</v>
      </c>
      <c r="S198" s="9" t="s">
        <v>445</v>
      </c>
    </row>
    <row r="199" spans="1:19">
      <c r="A199" s="7">
        <v>194</v>
      </c>
      <c r="B199" s="8" t="s">
        <v>800</v>
      </c>
      <c r="C199" s="24" t="s">
        <v>2730</v>
      </c>
      <c r="D199" s="9" t="s">
        <v>801</v>
      </c>
      <c r="E199" s="9">
        <v>18</v>
      </c>
      <c r="F199" s="9">
        <v>8</v>
      </c>
      <c r="G199" s="10">
        <v>26</v>
      </c>
      <c r="H199" s="9">
        <v>70</v>
      </c>
      <c r="I199" s="9">
        <v>44</v>
      </c>
      <c r="J199" s="10">
        <v>114</v>
      </c>
      <c r="K199" s="9">
        <v>55</v>
      </c>
      <c r="L199" s="9">
        <v>35</v>
      </c>
      <c r="M199" s="10">
        <v>90</v>
      </c>
      <c r="N199" s="9">
        <f t="shared" ref="N199:N241" si="9">E199+H199+K199</f>
        <v>143</v>
      </c>
      <c r="O199" s="9">
        <f t="shared" ref="O199:O241" si="10">F199+I199+L199</f>
        <v>87</v>
      </c>
      <c r="P199" s="10">
        <f t="shared" ref="P199:P241" si="11">N199+O199</f>
        <v>230</v>
      </c>
      <c r="Q199" s="9" t="s">
        <v>802</v>
      </c>
      <c r="R199" s="9" t="s">
        <v>803</v>
      </c>
      <c r="S199" s="9" t="s">
        <v>445</v>
      </c>
    </row>
    <row r="200" spans="1:19" ht="30">
      <c r="A200" s="7">
        <v>195</v>
      </c>
      <c r="B200" s="8" t="s">
        <v>804</v>
      </c>
      <c r="C200" s="24" t="s">
        <v>2730</v>
      </c>
      <c r="D200" s="9" t="s">
        <v>805</v>
      </c>
      <c r="E200" s="9">
        <v>6</v>
      </c>
      <c r="F200" s="9">
        <v>11</v>
      </c>
      <c r="G200" s="10">
        <v>17</v>
      </c>
      <c r="H200" s="9">
        <v>0</v>
      </c>
      <c r="I200" s="9">
        <v>0</v>
      </c>
      <c r="J200" s="10">
        <v>0</v>
      </c>
      <c r="K200" s="9">
        <v>0</v>
      </c>
      <c r="L200" s="9">
        <v>0</v>
      </c>
      <c r="M200" s="10">
        <v>0</v>
      </c>
      <c r="N200" s="9">
        <f t="shared" si="9"/>
        <v>6</v>
      </c>
      <c r="O200" s="9">
        <f t="shared" si="10"/>
        <v>11</v>
      </c>
      <c r="P200" s="10">
        <f t="shared" si="11"/>
        <v>17</v>
      </c>
      <c r="Q200" s="9" t="s">
        <v>806</v>
      </c>
      <c r="R200" s="9" t="s">
        <v>807</v>
      </c>
      <c r="S200" s="9" t="s">
        <v>445</v>
      </c>
    </row>
    <row r="201" spans="1:19">
      <c r="A201" s="7">
        <v>196</v>
      </c>
      <c r="B201" s="8" t="s">
        <v>808</v>
      </c>
      <c r="C201" s="24" t="s">
        <v>2730</v>
      </c>
      <c r="D201" s="9" t="s">
        <v>809</v>
      </c>
      <c r="E201" s="9">
        <v>5</v>
      </c>
      <c r="F201" s="9">
        <v>9</v>
      </c>
      <c r="G201" s="10">
        <v>14</v>
      </c>
      <c r="H201" s="9">
        <v>0</v>
      </c>
      <c r="I201" s="9">
        <v>0</v>
      </c>
      <c r="J201" s="10">
        <v>0</v>
      </c>
      <c r="K201" s="9">
        <v>0</v>
      </c>
      <c r="L201" s="9">
        <v>0</v>
      </c>
      <c r="M201" s="10">
        <v>0</v>
      </c>
      <c r="N201" s="9">
        <f t="shared" si="9"/>
        <v>5</v>
      </c>
      <c r="O201" s="9">
        <f t="shared" si="10"/>
        <v>9</v>
      </c>
      <c r="P201" s="10">
        <f t="shared" si="11"/>
        <v>14</v>
      </c>
      <c r="Q201" s="9" t="s">
        <v>25</v>
      </c>
      <c r="R201" s="9" t="s">
        <v>810</v>
      </c>
      <c r="S201" s="9" t="s">
        <v>445</v>
      </c>
    </row>
    <row r="202" spans="1:19">
      <c r="A202" s="7">
        <v>197</v>
      </c>
      <c r="B202" s="8" t="s">
        <v>811</v>
      </c>
      <c r="C202" s="24" t="s">
        <v>2730</v>
      </c>
      <c r="D202" s="9" t="s">
        <v>812</v>
      </c>
      <c r="E202" s="9">
        <v>8</v>
      </c>
      <c r="F202" s="9">
        <v>7</v>
      </c>
      <c r="G202" s="10">
        <v>15</v>
      </c>
      <c r="H202" s="9">
        <v>0</v>
      </c>
      <c r="I202" s="9">
        <v>0</v>
      </c>
      <c r="J202" s="10">
        <v>0</v>
      </c>
      <c r="K202" s="9">
        <v>0</v>
      </c>
      <c r="L202" s="9">
        <v>0</v>
      </c>
      <c r="M202" s="10">
        <v>0</v>
      </c>
      <c r="N202" s="9">
        <f t="shared" si="9"/>
        <v>8</v>
      </c>
      <c r="O202" s="9">
        <f t="shared" si="10"/>
        <v>7</v>
      </c>
      <c r="P202" s="10">
        <f t="shared" si="11"/>
        <v>15</v>
      </c>
      <c r="Q202" s="9" t="s">
        <v>813</v>
      </c>
      <c r="R202" s="9" t="s">
        <v>814</v>
      </c>
      <c r="S202" s="9" t="s">
        <v>445</v>
      </c>
    </row>
    <row r="203" spans="1:19">
      <c r="A203" s="7">
        <v>198</v>
      </c>
      <c r="B203" s="8" t="s">
        <v>815</v>
      </c>
      <c r="C203" s="24" t="s">
        <v>2730</v>
      </c>
      <c r="D203" s="9" t="s">
        <v>816</v>
      </c>
      <c r="E203" s="9">
        <v>11</v>
      </c>
      <c r="F203" s="9">
        <v>13</v>
      </c>
      <c r="G203" s="10">
        <v>24</v>
      </c>
      <c r="H203" s="9">
        <v>0</v>
      </c>
      <c r="I203" s="9">
        <v>0</v>
      </c>
      <c r="J203" s="10">
        <v>0</v>
      </c>
      <c r="K203" s="9">
        <v>0</v>
      </c>
      <c r="L203" s="9">
        <v>0</v>
      </c>
      <c r="M203" s="10">
        <v>0</v>
      </c>
      <c r="N203" s="9">
        <f t="shared" si="9"/>
        <v>11</v>
      </c>
      <c r="O203" s="9">
        <f t="shared" si="10"/>
        <v>13</v>
      </c>
      <c r="P203" s="10">
        <f t="shared" si="11"/>
        <v>24</v>
      </c>
      <c r="Q203" s="9" t="s">
        <v>817</v>
      </c>
      <c r="R203" s="9" t="s">
        <v>818</v>
      </c>
      <c r="S203" s="9" t="s">
        <v>819</v>
      </c>
    </row>
    <row r="204" spans="1:19">
      <c r="A204" s="7">
        <v>199</v>
      </c>
      <c r="B204" s="8" t="s">
        <v>820</v>
      </c>
      <c r="C204" s="24" t="s">
        <v>2730</v>
      </c>
      <c r="D204" s="9" t="s">
        <v>821</v>
      </c>
      <c r="E204" s="9">
        <v>16</v>
      </c>
      <c r="F204" s="9">
        <v>13</v>
      </c>
      <c r="G204" s="10">
        <v>29</v>
      </c>
      <c r="H204" s="9">
        <v>0</v>
      </c>
      <c r="I204" s="9">
        <v>0</v>
      </c>
      <c r="J204" s="10">
        <v>0</v>
      </c>
      <c r="K204" s="9">
        <v>0</v>
      </c>
      <c r="L204" s="9">
        <v>0</v>
      </c>
      <c r="M204" s="10">
        <v>0</v>
      </c>
      <c r="N204" s="9">
        <f t="shared" si="9"/>
        <v>16</v>
      </c>
      <c r="O204" s="9">
        <f t="shared" si="10"/>
        <v>13</v>
      </c>
      <c r="P204" s="10">
        <f t="shared" si="11"/>
        <v>29</v>
      </c>
      <c r="Q204" s="9" t="s">
        <v>822</v>
      </c>
      <c r="R204" s="9" t="s">
        <v>457</v>
      </c>
      <c r="S204" s="9" t="s">
        <v>445</v>
      </c>
    </row>
    <row r="205" spans="1:19">
      <c r="A205" s="7">
        <v>200</v>
      </c>
      <c r="B205" s="8" t="s">
        <v>823</v>
      </c>
      <c r="C205" s="24" t="s">
        <v>2730</v>
      </c>
      <c r="D205" s="9" t="s">
        <v>824</v>
      </c>
      <c r="E205" s="9">
        <v>37</v>
      </c>
      <c r="F205" s="9">
        <v>27</v>
      </c>
      <c r="G205" s="10">
        <v>64</v>
      </c>
      <c r="H205" s="9">
        <v>177</v>
      </c>
      <c r="I205" s="9">
        <v>116</v>
      </c>
      <c r="J205" s="10">
        <v>293</v>
      </c>
      <c r="K205" s="9">
        <v>159</v>
      </c>
      <c r="L205" s="9">
        <v>105</v>
      </c>
      <c r="M205" s="10">
        <v>264</v>
      </c>
      <c r="N205" s="9">
        <f t="shared" si="9"/>
        <v>373</v>
      </c>
      <c r="O205" s="9">
        <f t="shared" si="10"/>
        <v>248</v>
      </c>
      <c r="P205" s="10">
        <f t="shared" si="11"/>
        <v>621</v>
      </c>
      <c r="Q205" s="9" t="s">
        <v>825</v>
      </c>
      <c r="R205" s="9" t="s">
        <v>826</v>
      </c>
      <c r="S205" s="9" t="s">
        <v>819</v>
      </c>
    </row>
    <row r="206" spans="1:19">
      <c r="A206" s="7">
        <v>201</v>
      </c>
      <c r="B206" s="8" t="s">
        <v>827</v>
      </c>
      <c r="C206" s="24" t="s">
        <v>2730</v>
      </c>
      <c r="D206" s="9" t="s">
        <v>828</v>
      </c>
      <c r="E206" s="9">
        <v>7</v>
      </c>
      <c r="F206" s="9">
        <v>4</v>
      </c>
      <c r="G206" s="10">
        <v>11</v>
      </c>
      <c r="H206" s="9">
        <v>0</v>
      </c>
      <c r="I206" s="9">
        <v>0</v>
      </c>
      <c r="J206" s="10">
        <v>0</v>
      </c>
      <c r="K206" s="9">
        <v>0</v>
      </c>
      <c r="L206" s="9">
        <v>0</v>
      </c>
      <c r="M206" s="10">
        <v>0</v>
      </c>
      <c r="N206" s="9">
        <f t="shared" si="9"/>
        <v>7</v>
      </c>
      <c r="O206" s="9">
        <f t="shared" si="10"/>
        <v>4</v>
      </c>
      <c r="P206" s="10">
        <f t="shared" si="11"/>
        <v>11</v>
      </c>
      <c r="Q206" s="9" t="s">
        <v>829</v>
      </c>
      <c r="R206" s="9" t="s">
        <v>830</v>
      </c>
      <c r="S206" s="9" t="s">
        <v>445</v>
      </c>
    </row>
    <row r="207" spans="1:19">
      <c r="A207" s="7">
        <v>202</v>
      </c>
      <c r="B207" s="8" t="s">
        <v>831</v>
      </c>
      <c r="C207" s="24" t="s">
        <v>2730</v>
      </c>
      <c r="D207" s="9" t="s">
        <v>832</v>
      </c>
      <c r="E207" s="9">
        <v>26</v>
      </c>
      <c r="F207" s="9">
        <v>29</v>
      </c>
      <c r="G207" s="10">
        <v>55</v>
      </c>
      <c r="H207" s="9">
        <v>0</v>
      </c>
      <c r="I207" s="9">
        <v>0</v>
      </c>
      <c r="J207" s="10">
        <v>0</v>
      </c>
      <c r="K207" s="9">
        <v>0</v>
      </c>
      <c r="L207" s="9">
        <v>0</v>
      </c>
      <c r="M207" s="10">
        <v>0</v>
      </c>
      <c r="N207" s="9">
        <f t="shared" si="9"/>
        <v>26</v>
      </c>
      <c r="O207" s="9">
        <f t="shared" si="10"/>
        <v>29</v>
      </c>
      <c r="P207" s="10">
        <f t="shared" si="11"/>
        <v>55</v>
      </c>
      <c r="Q207" s="9" t="s">
        <v>833</v>
      </c>
      <c r="R207" s="9" t="s">
        <v>834</v>
      </c>
      <c r="S207" s="9" t="s">
        <v>819</v>
      </c>
    </row>
    <row r="208" spans="1:19">
      <c r="A208" s="7">
        <v>203</v>
      </c>
      <c r="B208" s="8" t="s">
        <v>835</v>
      </c>
      <c r="C208" s="24" t="s">
        <v>2730</v>
      </c>
      <c r="D208" s="9" t="s">
        <v>836</v>
      </c>
      <c r="E208" s="9">
        <v>21</v>
      </c>
      <c r="F208" s="9">
        <v>11</v>
      </c>
      <c r="G208" s="10">
        <v>32</v>
      </c>
      <c r="H208" s="9">
        <v>0</v>
      </c>
      <c r="I208" s="9">
        <v>0</v>
      </c>
      <c r="J208" s="10">
        <v>0</v>
      </c>
      <c r="K208" s="9">
        <v>0</v>
      </c>
      <c r="L208" s="9">
        <v>0</v>
      </c>
      <c r="M208" s="10">
        <v>0</v>
      </c>
      <c r="N208" s="9">
        <f t="shared" si="9"/>
        <v>21</v>
      </c>
      <c r="O208" s="9">
        <f t="shared" si="10"/>
        <v>11</v>
      </c>
      <c r="P208" s="10">
        <f t="shared" si="11"/>
        <v>32</v>
      </c>
      <c r="Q208" s="9" t="s">
        <v>837</v>
      </c>
      <c r="R208" s="9" t="s">
        <v>799</v>
      </c>
      <c r="S208" s="9" t="s">
        <v>819</v>
      </c>
    </row>
    <row r="209" spans="1:19">
      <c r="A209" s="7">
        <v>204</v>
      </c>
      <c r="B209" s="8" t="s">
        <v>838</v>
      </c>
      <c r="C209" s="24" t="s">
        <v>2730</v>
      </c>
      <c r="D209" s="9" t="s">
        <v>839</v>
      </c>
      <c r="E209" s="9">
        <v>0</v>
      </c>
      <c r="F209" s="9">
        <v>69</v>
      </c>
      <c r="G209" s="10">
        <v>69</v>
      </c>
      <c r="H209" s="9">
        <v>0</v>
      </c>
      <c r="I209" s="9">
        <v>111</v>
      </c>
      <c r="J209" s="10">
        <v>111</v>
      </c>
      <c r="K209" s="9">
        <v>0</v>
      </c>
      <c r="L209" s="9">
        <v>186</v>
      </c>
      <c r="M209" s="10">
        <v>186</v>
      </c>
      <c r="N209" s="9">
        <f t="shared" si="9"/>
        <v>0</v>
      </c>
      <c r="O209" s="9">
        <f t="shared" si="10"/>
        <v>366</v>
      </c>
      <c r="P209" s="10">
        <f t="shared" si="11"/>
        <v>366</v>
      </c>
      <c r="Q209" s="9" t="s">
        <v>840</v>
      </c>
      <c r="R209" s="9" t="s">
        <v>841</v>
      </c>
      <c r="S209" s="9" t="s">
        <v>445</v>
      </c>
    </row>
    <row r="210" spans="1:19">
      <c r="A210" s="7">
        <v>205</v>
      </c>
      <c r="B210" s="8" t="s">
        <v>842</v>
      </c>
      <c r="C210" s="24" t="s">
        <v>2730</v>
      </c>
      <c r="D210" s="9" t="s">
        <v>843</v>
      </c>
      <c r="E210" s="9">
        <v>52</v>
      </c>
      <c r="F210" s="9">
        <v>0</v>
      </c>
      <c r="G210" s="10">
        <v>52</v>
      </c>
      <c r="H210" s="9">
        <v>0</v>
      </c>
      <c r="I210" s="9">
        <v>0</v>
      </c>
      <c r="J210" s="10">
        <v>0</v>
      </c>
      <c r="K210" s="9">
        <v>0</v>
      </c>
      <c r="L210" s="9">
        <v>0</v>
      </c>
      <c r="M210" s="10">
        <v>0</v>
      </c>
      <c r="N210" s="9">
        <f t="shared" si="9"/>
        <v>52</v>
      </c>
      <c r="O210" s="9">
        <f t="shared" si="10"/>
        <v>0</v>
      </c>
      <c r="P210" s="10">
        <f t="shared" si="11"/>
        <v>52</v>
      </c>
      <c r="Q210" s="9" t="s">
        <v>844</v>
      </c>
      <c r="R210" s="9" t="s">
        <v>845</v>
      </c>
      <c r="S210" s="9" t="s">
        <v>445</v>
      </c>
    </row>
    <row r="211" spans="1:19">
      <c r="A211" s="7">
        <v>206</v>
      </c>
      <c r="B211" s="8" t="s">
        <v>846</v>
      </c>
      <c r="C211" s="24" t="s">
        <v>2731</v>
      </c>
      <c r="D211" s="9" t="s">
        <v>847</v>
      </c>
      <c r="E211" s="9">
        <v>17</v>
      </c>
      <c r="F211" s="9">
        <v>8</v>
      </c>
      <c r="G211" s="10">
        <v>25</v>
      </c>
      <c r="H211" s="9">
        <v>125</v>
      </c>
      <c r="I211" s="9">
        <v>77</v>
      </c>
      <c r="J211" s="10">
        <v>202</v>
      </c>
      <c r="K211" s="9">
        <v>64</v>
      </c>
      <c r="L211" s="9">
        <v>31</v>
      </c>
      <c r="M211" s="10">
        <v>95</v>
      </c>
      <c r="N211" s="9">
        <f t="shared" si="9"/>
        <v>206</v>
      </c>
      <c r="O211" s="9">
        <f t="shared" si="10"/>
        <v>116</v>
      </c>
      <c r="P211" s="10">
        <f t="shared" si="11"/>
        <v>322</v>
      </c>
      <c r="Q211" s="9" t="s">
        <v>848</v>
      </c>
      <c r="R211" s="9" t="s">
        <v>849</v>
      </c>
      <c r="S211" s="9" t="s">
        <v>146</v>
      </c>
    </row>
    <row r="212" spans="1:19" ht="30">
      <c r="A212" s="7">
        <v>207</v>
      </c>
      <c r="B212" s="8" t="s">
        <v>850</v>
      </c>
      <c r="C212" s="24" t="s">
        <v>2731</v>
      </c>
      <c r="D212" s="9" t="s">
        <v>851</v>
      </c>
      <c r="E212" s="9">
        <v>18</v>
      </c>
      <c r="F212" s="9">
        <v>12</v>
      </c>
      <c r="G212" s="10">
        <v>30</v>
      </c>
      <c r="H212" s="9">
        <v>71</v>
      </c>
      <c r="I212" s="9">
        <v>44</v>
      </c>
      <c r="J212" s="10">
        <v>115</v>
      </c>
      <c r="K212" s="9">
        <v>31</v>
      </c>
      <c r="L212" s="9">
        <v>31</v>
      </c>
      <c r="M212" s="10">
        <v>62</v>
      </c>
      <c r="N212" s="9">
        <f t="shared" si="9"/>
        <v>120</v>
      </c>
      <c r="O212" s="9">
        <f t="shared" si="10"/>
        <v>87</v>
      </c>
      <c r="P212" s="10">
        <f t="shared" si="11"/>
        <v>207</v>
      </c>
      <c r="Q212" s="9" t="s">
        <v>852</v>
      </c>
      <c r="R212" s="9" t="s">
        <v>853</v>
      </c>
      <c r="S212" s="9" t="s">
        <v>624</v>
      </c>
    </row>
    <row r="213" spans="1:19">
      <c r="A213" s="7">
        <v>208</v>
      </c>
      <c r="B213" s="8" t="s">
        <v>854</v>
      </c>
      <c r="C213" s="24" t="s">
        <v>2731</v>
      </c>
      <c r="D213" s="9" t="s">
        <v>855</v>
      </c>
      <c r="E213" s="9">
        <v>13</v>
      </c>
      <c r="F213" s="9">
        <v>9</v>
      </c>
      <c r="G213" s="10">
        <v>22</v>
      </c>
      <c r="H213" s="9">
        <v>0</v>
      </c>
      <c r="I213" s="9">
        <v>0</v>
      </c>
      <c r="J213" s="10">
        <v>0</v>
      </c>
      <c r="K213" s="9">
        <v>0</v>
      </c>
      <c r="L213" s="9">
        <v>0</v>
      </c>
      <c r="M213" s="10">
        <v>0</v>
      </c>
      <c r="N213" s="9">
        <f t="shared" si="9"/>
        <v>13</v>
      </c>
      <c r="O213" s="9">
        <f t="shared" si="10"/>
        <v>9</v>
      </c>
      <c r="P213" s="10">
        <f t="shared" si="11"/>
        <v>22</v>
      </c>
      <c r="Q213" s="9" t="s">
        <v>856</v>
      </c>
      <c r="R213" s="9" t="s">
        <v>857</v>
      </c>
      <c r="S213" s="9" t="s">
        <v>146</v>
      </c>
    </row>
    <row r="214" spans="1:19">
      <c r="A214" s="7">
        <v>209</v>
      </c>
      <c r="B214" s="8" t="s">
        <v>858</v>
      </c>
      <c r="C214" s="24" t="s">
        <v>2731</v>
      </c>
      <c r="D214" s="9" t="s">
        <v>859</v>
      </c>
      <c r="E214" s="9">
        <v>5</v>
      </c>
      <c r="F214" s="9">
        <v>2</v>
      </c>
      <c r="G214" s="10">
        <v>7</v>
      </c>
      <c r="H214" s="9">
        <v>0</v>
      </c>
      <c r="I214" s="9">
        <v>0</v>
      </c>
      <c r="J214" s="10">
        <v>0</v>
      </c>
      <c r="K214" s="9">
        <v>0</v>
      </c>
      <c r="L214" s="9">
        <v>0</v>
      </c>
      <c r="M214" s="10">
        <v>0</v>
      </c>
      <c r="N214" s="9">
        <f t="shared" si="9"/>
        <v>5</v>
      </c>
      <c r="O214" s="9">
        <f t="shared" si="10"/>
        <v>2</v>
      </c>
      <c r="P214" s="10">
        <f t="shared" si="11"/>
        <v>7</v>
      </c>
      <c r="Q214" s="9" t="s">
        <v>860</v>
      </c>
      <c r="R214" s="9" t="s">
        <v>861</v>
      </c>
      <c r="S214" s="9" t="s">
        <v>146</v>
      </c>
    </row>
    <row r="215" spans="1:19">
      <c r="A215" s="7">
        <v>210</v>
      </c>
      <c r="B215" s="8" t="s">
        <v>862</v>
      </c>
      <c r="C215" s="24" t="s">
        <v>2731</v>
      </c>
      <c r="D215" s="9" t="s">
        <v>863</v>
      </c>
      <c r="E215" s="9">
        <v>35</v>
      </c>
      <c r="F215" s="9">
        <v>22</v>
      </c>
      <c r="G215" s="10">
        <v>57</v>
      </c>
      <c r="H215" s="9">
        <v>81</v>
      </c>
      <c r="I215" s="9">
        <v>34</v>
      </c>
      <c r="J215" s="10">
        <v>115</v>
      </c>
      <c r="K215" s="9">
        <v>56</v>
      </c>
      <c r="L215" s="9">
        <v>30</v>
      </c>
      <c r="M215" s="10">
        <v>86</v>
      </c>
      <c r="N215" s="9">
        <f t="shared" si="9"/>
        <v>172</v>
      </c>
      <c r="O215" s="9">
        <f t="shared" si="10"/>
        <v>86</v>
      </c>
      <c r="P215" s="10">
        <f t="shared" si="11"/>
        <v>258</v>
      </c>
      <c r="Q215" s="9" t="s">
        <v>864</v>
      </c>
      <c r="R215" s="9" t="s">
        <v>865</v>
      </c>
      <c r="S215" s="9" t="s">
        <v>624</v>
      </c>
    </row>
    <row r="216" spans="1:19">
      <c r="A216" s="7">
        <v>211</v>
      </c>
      <c r="B216" s="8" t="s">
        <v>866</v>
      </c>
      <c r="C216" s="24" t="s">
        <v>2731</v>
      </c>
      <c r="D216" s="9" t="s">
        <v>867</v>
      </c>
      <c r="E216" s="9">
        <v>9</v>
      </c>
      <c r="F216" s="9">
        <v>5</v>
      </c>
      <c r="G216" s="10">
        <v>14</v>
      </c>
      <c r="H216" s="9">
        <v>0</v>
      </c>
      <c r="I216" s="9">
        <v>0</v>
      </c>
      <c r="J216" s="10">
        <v>0</v>
      </c>
      <c r="K216" s="9">
        <v>0</v>
      </c>
      <c r="L216" s="9">
        <v>0</v>
      </c>
      <c r="M216" s="10">
        <v>0</v>
      </c>
      <c r="N216" s="9">
        <f t="shared" si="9"/>
        <v>9</v>
      </c>
      <c r="O216" s="9">
        <f t="shared" si="10"/>
        <v>5</v>
      </c>
      <c r="P216" s="10">
        <f t="shared" si="11"/>
        <v>14</v>
      </c>
      <c r="Q216" s="9" t="s">
        <v>868</v>
      </c>
      <c r="R216" s="9" t="s">
        <v>869</v>
      </c>
      <c r="S216" s="9" t="s">
        <v>624</v>
      </c>
    </row>
    <row r="217" spans="1:19">
      <c r="A217" s="7">
        <v>212</v>
      </c>
      <c r="B217" s="8" t="s">
        <v>870</v>
      </c>
      <c r="C217" s="24" t="s">
        <v>2731</v>
      </c>
      <c r="D217" s="9" t="s">
        <v>871</v>
      </c>
      <c r="E217" s="9">
        <v>0</v>
      </c>
      <c r="F217" s="9">
        <v>34</v>
      </c>
      <c r="G217" s="10">
        <v>34</v>
      </c>
      <c r="H217" s="9">
        <v>0</v>
      </c>
      <c r="I217" s="9">
        <v>97</v>
      </c>
      <c r="J217" s="10">
        <v>97</v>
      </c>
      <c r="K217" s="9">
        <v>0</v>
      </c>
      <c r="L217" s="9">
        <v>99</v>
      </c>
      <c r="M217" s="10">
        <v>99</v>
      </c>
      <c r="N217" s="9">
        <f t="shared" si="9"/>
        <v>0</v>
      </c>
      <c r="O217" s="9">
        <f t="shared" si="10"/>
        <v>230</v>
      </c>
      <c r="P217" s="10">
        <f t="shared" si="11"/>
        <v>230</v>
      </c>
      <c r="Q217" s="9" t="s">
        <v>872</v>
      </c>
      <c r="R217" s="9" t="s">
        <v>873</v>
      </c>
      <c r="S217" s="9" t="s">
        <v>624</v>
      </c>
    </row>
    <row r="218" spans="1:19">
      <c r="A218" s="7">
        <v>213</v>
      </c>
      <c r="B218" s="8" t="s">
        <v>874</v>
      </c>
      <c r="C218" s="24" t="s">
        <v>2731</v>
      </c>
      <c r="D218" s="9" t="s">
        <v>875</v>
      </c>
      <c r="E218" s="9">
        <v>0</v>
      </c>
      <c r="F218" s="9">
        <v>38</v>
      </c>
      <c r="G218" s="10">
        <v>38</v>
      </c>
      <c r="H218" s="9">
        <v>0</v>
      </c>
      <c r="I218" s="9">
        <v>254</v>
      </c>
      <c r="J218" s="10">
        <v>254</v>
      </c>
      <c r="K218" s="9">
        <v>0</v>
      </c>
      <c r="L218" s="9">
        <v>275</v>
      </c>
      <c r="M218" s="10">
        <v>275</v>
      </c>
      <c r="N218" s="9">
        <f t="shared" si="9"/>
        <v>0</v>
      </c>
      <c r="O218" s="9">
        <f t="shared" si="10"/>
        <v>567</v>
      </c>
      <c r="P218" s="10">
        <f t="shared" si="11"/>
        <v>567</v>
      </c>
      <c r="Q218" s="9" t="s">
        <v>876</v>
      </c>
      <c r="R218" s="9" t="s">
        <v>877</v>
      </c>
      <c r="S218" s="9" t="s">
        <v>624</v>
      </c>
    </row>
    <row r="219" spans="1:19">
      <c r="A219" s="7">
        <v>214</v>
      </c>
      <c r="B219" s="8" t="s">
        <v>878</v>
      </c>
      <c r="C219" s="24" t="s">
        <v>2731</v>
      </c>
      <c r="D219" s="9" t="s">
        <v>879</v>
      </c>
      <c r="E219" s="9">
        <v>5</v>
      </c>
      <c r="F219" s="9">
        <v>0</v>
      </c>
      <c r="G219" s="10">
        <v>5</v>
      </c>
      <c r="H219" s="9">
        <v>0</v>
      </c>
      <c r="I219" s="9">
        <v>0</v>
      </c>
      <c r="J219" s="10">
        <v>0</v>
      </c>
      <c r="K219" s="9">
        <v>0</v>
      </c>
      <c r="L219" s="9">
        <v>0</v>
      </c>
      <c r="M219" s="10">
        <v>0</v>
      </c>
      <c r="N219" s="9">
        <f t="shared" si="9"/>
        <v>5</v>
      </c>
      <c r="O219" s="9">
        <f t="shared" si="10"/>
        <v>0</v>
      </c>
      <c r="P219" s="10">
        <f t="shared" si="11"/>
        <v>5</v>
      </c>
      <c r="Q219" s="9" t="s">
        <v>880</v>
      </c>
      <c r="R219" s="9" t="s">
        <v>881</v>
      </c>
      <c r="S219" s="9" t="s">
        <v>412</v>
      </c>
    </row>
    <row r="220" spans="1:19" ht="30">
      <c r="A220" s="7">
        <v>215</v>
      </c>
      <c r="B220" s="8" t="s">
        <v>882</v>
      </c>
      <c r="C220" s="24" t="s">
        <v>2731</v>
      </c>
      <c r="D220" s="9" t="s">
        <v>883</v>
      </c>
      <c r="E220" s="9">
        <v>34</v>
      </c>
      <c r="F220" s="9">
        <v>0</v>
      </c>
      <c r="G220" s="10">
        <v>34</v>
      </c>
      <c r="H220" s="9">
        <v>161</v>
      </c>
      <c r="I220" s="9">
        <v>0</v>
      </c>
      <c r="J220" s="10">
        <v>161</v>
      </c>
      <c r="K220" s="9">
        <v>105</v>
      </c>
      <c r="L220" s="9">
        <v>0</v>
      </c>
      <c r="M220" s="10">
        <v>105</v>
      </c>
      <c r="N220" s="9">
        <f t="shared" si="9"/>
        <v>300</v>
      </c>
      <c r="O220" s="9">
        <f t="shared" si="10"/>
        <v>0</v>
      </c>
      <c r="P220" s="10">
        <f t="shared" si="11"/>
        <v>300</v>
      </c>
      <c r="Q220" s="9" t="s">
        <v>884</v>
      </c>
      <c r="R220" s="9" t="s">
        <v>885</v>
      </c>
      <c r="S220" s="9" t="s">
        <v>412</v>
      </c>
    </row>
    <row r="221" spans="1:19">
      <c r="A221" s="7">
        <v>216</v>
      </c>
      <c r="B221" s="8" t="s">
        <v>886</v>
      </c>
      <c r="C221" s="24" t="s">
        <v>2731</v>
      </c>
      <c r="D221" s="9" t="s">
        <v>887</v>
      </c>
      <c r="E221" s="9">
        <v>4</v>
      </c>
      <c r="F221" s="9">
        <v>11</v>
      </c>
      <c r="G221" s="10">
        <v>15</v>
      </c>
      <c r="H221" s="9">
        <v>0</v>
      </c>
      <c r="I221" s="9">
        <v>0</v>
      </c>
      <c r="J221" s="10">
        <v>0</v>
      </c>
      <c r="K221" s="9">
        <v>0</v>
      </c>
      <c r="L221" s="9">
        <v>0</v>
      </c>
      <c r="M221" s="10">
        <v>0</v>
      </c>
      <c r="N221" s="9">
        <f t="shared" si="9"/>
        <v>4</v>
      </c>
      <c r="O221" s="9">
        <f t="shared" si="10"/>
        <v>11</v>
      </c>
      <c r="P221" s="10">
        <f t="shared" si="11"/>
        <v>15</v>
      </c>
      <c r="Q221" s="9" t="s">
        <v>888</v>
      </c>
      <c r="R221" s="9" t="s">
        <v>889</v>
      </c>
      <c r="S221" s="9" t="s">
        <v>624</v>
      </c>
    </row>
    <row r="222" spans="1:19">
      <c r="A222" s="7">
        <v>217</v>
      </c>
      <c r="B222" s="8" t="s">
        <v>890</v>
      </c>
      <c r="C222" s="24" t="s">
        <v>2731</v>
      </c>
      <c r="D222" s="9" t="s">
        <v>891</v>
      </c>
      <c r="E222" s="9">
        <v>0</v>
      </c>
      <c r="F222" s="9">
        <v>60</v>
      </c>
      <c r="G222" s="10">
        <v>60</v>
      </c>
      <c r="H222" s="9">
        <v>0</v>
      </c>
      <c r="I222" s="9">
        <v>369</v>
      </c>
      <c r="J222" s="10">
        <v>369</v>
      </c>
      <c r="K222" s="9">
        <v>0</v>
      </c>
      <c r="L222" s="9">
        <v>331</v>
      </c>
      <c r="M222" s="10">
        <v>331</v>
      </c>
      <c r="N222" s="9">
        <f t="shared" si="9"/>
        <v>0</v>
      </c>
      <c r="O222" s="9">
        <f t="shared" si="10"/>
        <v>760</v>
      </c>
      <c r="P222" s="10">
        <f t="shared" si="11"/>
        <v>760</v>
      </c>
      <c r="Q222" s="9" t="s">
        <v>892</v>
      </c>
      <c r="R222" s="9" t="s">
        <v>893</v>
      </c>
      <c r="S222" s="9" t="s">
        <v>412</v>
      </c>
    </row>
    <row r="223" spans="1:19" ht="30">
      <c r="A223" s="7">
        <v>218</v>
      </c>
      <c r="B223" s="8" t="s">
        <v>894</v>
      </c>
      <c r="C223" s="24" t="s">
        <v>2731</v>
      </c>
      <c r="D223" s="9" t="s">
        <v>895</v>
      </c>
      <c r="E223" s="9">
        <v>5</v>
      </c>
      <c r="F223" s="9">
        <v>11</v>
      </c>
      <c r="G223" s="10">
        <v>16</v>
      </c>
      <c r="H223" s="9">
        <v>0</v>
      </c>
      <c r="I223" s="9">
        <v>0</v>
      </c>
      <c r="J223" s="10">
        <v>0</v>
      </c>
      <c r="K223" s="9">
        <v>0</v>
      </c>
      <c r="L223" s="9">
        <v>0</v>
      </c>
      <c r="M223" s="10">
        <v>0</v>
      </c>
      <c r="N223" s="9">
        <f t="shared" si="9"/>
        <v>5</v>
      </c>
      <c r="O223" s="9">
        <f t="shared" si="10"/>
        <v>11</v>
      </c>
      <c r="P223" s="10">
        <f t="shared" si="11"/>
        <v>16</v>
      </c>
      <c r="Q223" s="9" t="s">
        <v>896</v>
      </c>
      <c r="R223" s="9" t="s">
        <v>897</v>
      </c>
      <c r="S223" s="9" t="s">
        <v>412</v>
      </c>
    </row>
    <row r="224" spans="1:19">
      <c r="A224" s="7">
        <v>219</v>
      </c>
      <c r="B224" s="8" t="s">
        <v>898</v>
      </c>
      <c r="C224" s="24" t="s">
        <v>2731</v>
      </c>
      <c r="D224" s="9" t="s">
        <v>899</v>
      </c>
      <c r="E224" s="9">
        <v>3</v>
      </c>
      <c r="F224" s="9">
        <v>12</v>
      </c>
      <c r="G224" s="10">
        <v>15</v>
      </c>
      <c r="H224" s="9">
        <v>0</v>
      </c>
      <c r="I224" s="9">
        <v>0</v>
      </c>
      <c r="J224" s="10">
        <v>0</v>
      </c>
      <c r="K224" s="9">
        <v>0</v>
      </c>
      <c r="L224" s="9">
        <v>0</v>
      </c>
      <c r="M224" s="10">
        <v>0</v>
      </c>
      <c r="N224" s="9">
        <f t="shared" si="9"/>
        <v>3</v>
      </c>
      <c r="O224" s="9">
        <f t="shared" si="10"/>
        <v>12</v>
      </c>
      <c r="P224" s="10">
        <f t="shared" si="11"/>
        <v>15</v>
      </c>
      <c r="Q224" s="9" t="s">
        <v>900</v>
      </c>
      <c r="R224" s="9" t="s">
        <v>901</v>
      </c>
      <c r="S224" s="9" t="s">
        <v>412</v>
      </c>
    </row>
    <row r="225" spans="1:19">
      <c r="A225" s="7">
        <v>220</v>
      </c>
      <c r="B225" s="8" t="s">
        <v>902</v>
      </c>
      <c r="C225" s="24" t="s">
        <v>2731</v>
      </c>
      <c r="D225" s="9" t="s">
        <v>903</v>
      </c>
      <c r="E225" s="9">
        <v>0</v>
      </c>
      <c r="F225" s="9">
        <v>87</v>
      </c>
      <c r="G225" s="10">
        <v>87</v>
      </c>
      <c r="H225" s="9">
        <v>0</v>
      </c>
      <c r="I225" s="9">
        <v>429</v>
      </c>
      <c r="J225" s="10">
        <v>429</v>
      </c>
      <c r="K225" s="9">
        <v>0</v>
      </c>
      <c r="L225" s="9">
        <v>519</v>
      </c>
      <c r="M225" s="10">
        <v>519</v>
      </c>
      <c r="N225" s="9">
        <f t="shared" si="9"/>
        <v>0</v>
      </c>
      <c r="O225" s="9">
        <f t="shared" si="10"/>
        <v>1035</v>
      </c>
      <c r="P225" s="10">
        <f t="shared" si="11"/>
        <v>1035</v>
      </c>
      <c r="Q225" s="9" t="s">
        <v>904</v>
      </c>
      <c r="R225" s="9" t="s">
        <v>905</v>
      </c>
      <c r="S225" s="9" t="s">
        <v>146</v>
      </c>
    </row>
    <row r="226" spans="1:19">
      <c r="A226" s="7">
        <v>221</v>
      </c>
      <c r="B226" s="8" t="s">
        <v>906</v>
      </c>
      <c r="C226" s="24" t="s">
        <v>2731</v>
      </c>
      <c r="D226" s="9" t="s">
        <v>907</v>
      </c>
      <c r="E226" s="9">
        <v>6</v>
      </c>
      <c r="F226" s="9">
        <v>1</v>
      </c>
      <c r="G226" s="10">
        <v>7</v>
      </c>
      <c r="H226" s="9">
        <v>0</v>
      </c>
      <c r="I226" s="9">
        <v>0</v>
      </c>
      <c r="J226" s="10">
        <v>0</v>
      </c>
      <c r="K226" s="9">
        <v>0</v>
      </c>
      <c r="L226" s="9">
        <v>0</v>
      </c>
      <c r="M226" s="10">
        <v>0</v>
      </c>
      <c r="N226" s="9">
        <f t="shared" si="9"/>
        <v>6</v>
      </c>
      <c r="O226" s="9">
        <f t="shared" si="10"/>
        <v>1</v>
      </c>
      <c r="P226" s="10">
        <f t="shared" si="11"/>
        <v>7</v>
      </c>
      <c r="Q226" s="9" t="s">
        <v>908</v>
      </c>
      <c r="R226" s="9" t="s">
        <v>909</v>
      </c>
      <c r="S226" s="9" t="s">
        <v>412</v>
      </c>
    </row>
    <row r="227" spans="1:19">
      <c r="A227" s="7">
        <v>222</v>
      </c>
      <c r="B227" s="8" t="s">
        <v>910</v>
      </c>
      <c r="C227" s="24" t="s">
        <v>2731</v>
      </c>
      <c r="D227" s="9" t="s">
        <v>911</v>
      </c>
      <c r="E227" s="9">
        <v>23</v>
      </c>
      <c r="F227" s="9">
        <v>0</v>
      </c>
      <c r="G227" s="10">
        <v>23</v>
      </c>
      <c r="H227" s="9">
        <v>85</v>
      </c>
      <c r="I227" s="9">
        <v>4</v>
      </c>
      <c r="J227" s="10">
        <v>89</v>
      </c>
      <c r="K227" s="9">
        <v>112</v>
      </c>
      <c r="L227" s="9">
        <v>0</v>
      </c>
      <c r="M227" s="10">
        <v>112</v>
      </c>
      <c r="N227" s="9">
        <f t="shared" si="9"/>
        <v>220</v>
      </c>
      <c r="O227" s="9">
        <f t="shared" si="10"/>
        <v>4</v>
      </c>
      <c r="P227" s="10">
        <f t="shared" si="11"/>
        <v>224</v>
      </c>
      <c r="Q227" s="9" t="s">
        <v>912</v>
      </c>
      <c r="R227" s="9" t="s">
        <v>913</v>
      </c>
      <c r="S227" s="9" t="s">
        <v>412</v>
      </c>
    </row>
    <row r="228" spans="1:19" ht="30">
      <c r="A228" s="7">
        <v>223</v>
      </c>
      <c r="B228" s="8" t="s">
        <v>914</v>
      </c>
      <c r="C228" s="24" t="s">
        <v>2731</v>
      </c>
      <c r="D228" s="9" t="s">
        <v>915</v>
      </c>
      <c r="E228" s="9">
        <v>69</v>
      </c>
      <c r="F228" s="9">
        <v>0</v>
      </c>
      <c r="G228" s="10">
        <v>69</v>
      </c>
      <c r="H228" s="9">
        <v>724</v>
      </c>
      <c r="I228" s="9">
        <v>0</v>
      </c>
      <c r="J228" s="10">
        <v>724</v>
      </c>
      <c r="K228" s="9">
        <v>966</v>
      </c>
      <c r="L228" s="9">
        <v>0</v>
      </c>
      <c r="M228" s="10">
        <v>966</v>
      </c>
      <c r="N228" s="9">
        <f t="shared" si="9"/>
        <v>1759</v>
      </c>
      <c r="O228" s="9">
        <f t="shared" si="10"/>
        <v>0</v>
      </c>
      <c r="P228" s="10">
        <f t="shared" si="11"/>
        <v>1759</v>
      </c>
      <c r="Q228" s="9" t="s">
        <v>916</v>
      </c>
      <c r="R228" s="9" t="s">
        <v>917</v>
      </c>
      <c r="S228" s="9" t="s">
        <v>412</v>
      </c>
    </row>
    <row r="229" spans="1:19">
      <c r="A229" s="7">
        <v>224</v>
      </c>
      <c r="B229" s="8" t="s">
        <v>918</v>
      </c>
      <c r="C229" s="24" t="s">
        <v>2731</v>
      </c>
      <c r="D229" s="9" t="s">
        <v>919</v>
      </c>
      <c r="E229" s="9">
        <v>22</v>
      </c>
      <c r="F229" s="9">
        <v>0</v>
      </c>
      <c r="G229" s="10">
        <v>22</v>
      </c>
      <c r="H229" s="9">
        <v>132</v>
      </c>
      <c r="I229" s="9">
        <v>7</v>
      </c>
      <c r="J229" s="10">
        <v>139</v>
      </c>
      <c r="K229" s="9">
        <v>154</v>
      </c>
      <c r="L229" s="9">
        <v>1</v>
      </c>
      <c r="M229" s="10">
        <v>155</v>
      </c>
      <c r="N229" s="9">
        <f t="shared" si="9"/>
        <v>308</v>
      </c>
      <c r="O229" s="9">
        <f t="shared" si="10"/>
        <v>8</v>
      </c>
      <c r="P229" s="10">
        <f t="shared" si="11"/>
        <v>316</v>
      </c>
      <c r="Q229" s="9" t="s">
        <v>920</v>
      </c>
      <c r="R229" s="9" t="s">
        <v>921</v>
      </c>
      <c r="S229" s="9" t="s">
        <v>412</v>
      </c>
    </row>
    <row r="230" spans="1:19">
      <c r="A230" s="7">
        <v>225</v>
      </c>
      <c r="B230" s="8" t="s">
        <v>922</v>
      </c>
      <c r="C230" s="24" t="s">
        <v>2731</v>
      </c>
      <c r="D230" s="9" t="s">
        <v>923</v>
      </c>
      <c r="E230" s="9">
        <v>6</v>
      </c>
      <c r="F230" s="9">
        <v>7</v>
      </c>
      <c r="G230" s="10">
        <v>13</v>
      </c>
      <c r="H230" s="9">
        <v>17</v>
      </c>
      <c r="I230" s="9">
        <v>9</v>
      </c>
      <c r="J230" s="10">
        <v>26</v>
      </c>
      <c r="K230" s="9">
        <v>15</v>
      </c>
      <c r="L230" s="9">
        <v>3</v>
      </c>
      <c r="M230" s="10">
        <v>18</v>
      </c>
      <c r="N230" s="9">
        <f t="shared" si="9"/>
        <v>38</v>
      </c>
      <c r="O230" s="9">
        <f t="shared" si="10"/>
        <v>19</v>
      </c>
      <c r="P230" s="10">
        <f t="shared" si="11"/>
        <v>57</v>
      </c>
      <c r="Q230" s="9" t="s">
        <v>924</v>
      </c>
      <c r="R230" s="9" t="s">
        <v>905</v>
      </c>
      <c r="S230" s="9" t="s">
        <v>412</v>
      </c>
    </row>
    <row r="231" spans="1:19">
      <c r="A231" s="7">
        <v>226</v>
      </c>
      <c r="B231" s="8" t="s">
        <v>925</v>
      </c>
      <c r="C231" s="24" t="s">
        <v>2731</v>
      </c>
      <c r="D231" s="9" t="s">
        <v>926</v>
      </c>
      <c r="E231" s="9">
        <v>16</v>
      </c>
      <c r="F231" s="9">
        <v>21</v>
      </c>
      <c r="G231" s="10">
        <v>37</v>
      </c>
      <c r="H231" s="9">
        <v>0</v>
      </c>
      <c r="I231" s="9">
        <v>0</v>
      </c>
      <c r="J231" s="10">
        <v>0</v>
      </c>
      <c r="K231" s="9">
        <v>0</v>
      </c>
      <c r="L231" s="9">
        <v>0</v>
      </c>
      <c r="M231" s="10">
        <v>0</v>
      </c>
      <c r="N231" s="9">
        <f t="shared" si="9"/>
        <v>16</v>
      </c>
      <c r="O231" s="9">
        <f t="shared" si="10"/>
        <v>21</v>
      </c>
      <c r="P231" s="10">
        <f t="shared" si="11"/>
        <v>37</v>
      </c>
      <c r="Q231" s="9" t="s">
        <v>927</v>
      </c>
      <c r="R231" s="9" t="s">
        <v>928</v>
      </c>
      <c r="S231" s="9" t="s">
        <v>146</v>
      </c>
    </row>
    <row r="232" spans="1:19">
      <c r="A232" s="7">
        <v>227</v>
      </c>
      <c r="B232" s="8" t="s">
        <v>929</v>
      </c>
      <c r="C232" s="24" t="s">
        <v>2731</v>
      </c>
      <c r="D232" s="9" t="s">
        <v>930</v>
      </c>
      <c r="E232" s="9">
        <v>0</v>
      </c>
      <c r="F232" s="9">
        <v>61</v>
      </c>
      <c r="G232" s="10">
        <v>61</v>
      </c>
      <c r="H232" s="9">
        <v>0</v>
      </c>
      <c r="I232" s="9">
        <v>92</v>
      </c>
      <c r="J232" s="10">
        <v>92</v>
      </c>
      <c r="K232" s="9">
        <v>0</v>
      </c>
      <c r="L232" s="9">
        <v>64</v>
      </c>
      <c r="M232" s="10">
        <v>64</v>
      </c>
      <c r="N232" s="9">
        <f t="shared" si="9"/>
        <v>0</v>
      </c>
      <c r="O232" s="9">
        <f t="shared" si="10"/>
        <v>217</v>
      </c>
      <c r="P232" s="10">
        <f t="shared" si="11"/>
        <v>217</v>
      </c>
      <c r="Q232" s="9" t="s">
        <v>931</v>
      </c>
      <c r="R232" s="9" t="s">
        <v>932</v>
      </c>
      <c r="S232" s="9" t="s">
        <v>412</v>
      </c>
    </row>
    <row r="233" spans="1:19">
      <c r="A233" s="7">
        <v>228</v>
      </c>
      <c r="B233" s="8" t="s">
        <v>933</v>
      </c>
      <c r="C233" s="24" t="s">
        <v>2731</v>
      </c>
      <c r="D233" s="9" t="s">
        <v>934</v>
      </c>
      <c r="E233" s="9">
        <v>10</v>
      </c>
      <c r="F233" s="9">
        <v>17</v>
      </c>
      <c r="G233" s="10">
        <v>27</v>
      </c>
      <c r="H233" s="9">
        <v>0</v>
      </c>
      <c r="I233" s="9">
        <v>0</v>
      </c>
      <c r="J233" s="10">
        <v>0</v>
      </c>
      <c r="K233" s="9">
        <v>0</v>
      </c>
      <c r="L233" s="9">
        <v>0</v>
      </c>
      <c r="M233" s="10">
        <v>0</v>
      </c>
      <c r="N233" s="9">
        <f t="shared" si="9"/>
        <v>10</v>
      </c>
      <c r="O233" s="9">
        <f t="shared" si="10"/>
        <v>17</v>
      </c>
      <c r="P233" s="10">
        <f t="shared" si="11"/>
        <v>27</v>
      </c>
      <c r="Q233" s="9" t="s">
        <v>935</v>
      </c>
      <c r="R233" s="9" t="s">
        <v>936</v>
      </c>
      <c r="S233" s="9" t="s">
        <v>624</v>
      </c>
    </row>
    <row r="234" spans="1:19">
      <c r="A234" s="7">
        <v>229</v>
      </c>
      <c r="B234" s="8" t="s">
        <v>937</v>
      </c>
      <c r="C234" s="24" t="s">
        <v>2731</v>
      </c>
      <c r="D234" s="9" t="s">
        <v>938</v>
      </c>
      <c r="E234" s="9">
        <v>30</v>
      </c>
      <c r="F234" s="9">
        <v>0</v>
      </c>
      <c r="G234" s="10">
        <v>30</v>
      </c>
      <c r="H234" s="9">
        <v>85</v>
      </c>
      <c r="I234" s="9">
        <v>0</v>
      </c>
      <c r="J234" s="10">
        <v>85</v>
      </c>
      <c r="K234" s="9">
        <v>66</v>
      </c>
      <c r="L234" s="9">
        <v>0</v>
      </c>
      <c r="M234" s="10">
        <v>66</v>
      </c>
      <c r="N234" s="9">
        <f t="shared" si="9"/>
        <v>181</v>
      </c>
      <c r="O234" s="9">
        <f t="shared" si="10"/>
        <v>0</v>
      </c>
      <c r="P234" s="10">
        <f t="shared" si="11"/>
        <v>181</v>
      </c>
      <c r="Q234" s="9" t="s">
        <v>939</v>
      </c>
      <c r="R234" s="9" t="s">
        <v>940</v>
      </c>
      <c r="S234" s="9" t="s">
        <v>624</v>
      </c>
    </row>
    <row r="235" spans="1:19">
      <c r="A235" s="7">
        <v>230</v>
      </c>
      <c r="B235" s="8" t="s">
        <v>941</v>
      </c>
      <c r="C235" s="24" t="s">
        <v>2731</v>
      </c>
      <c r="D235" s="9" t="s">
        <v>942</v>
      </c>
      <c r="E235" s="9">
        <v>6</v>
      </c>
      <c r="F235" s="9">
        <v>4</v>
      </c>
      <c r="G235" s="10">
        <v>10</v>
      </c>
      <c r="H235" s="9">
        <v>0</v>
      </c>
      <c r="I235" s="9">
        <v>0</v>
      </c>
      <c r="J235" s="10">
        <v>0</v>
      </c>
      <c r="K235" s="9">
        <v>0</v>
      </c>
      <c r="L235" s="9">
        <v>0</v>
      </c>
      <c r="M235" s="10">
        <v>0</v>
      </c>
      <c r="N235" s="9">
        <f t="shared" si="9"/>
        <v>6</v>
      </c>
      <c r="O235" s="9">
        <f t="shared" si="10"/>
        <v>4</v>
      </c>
      <c r="P235" s="10">
        <f t="shared" si="11"/>
        <v>10</v>
      </c>
      <c r="Q235" s="9" t="s">
        <v>943</v>
      </c>
      <c r="R235" s="9" t="s">
        <v>944</v>
      </c>
      <c r="S235" s="9" t="s">
        <v>412</v>
      </c>
    </row>
    <row r="236" spans="1:19">
      <c r="A236" s="7">
        <v>231</v>
      </c>
      <c r="B236" s="8" t="s">
        <v>945</v>
      </c>
      <c r="C236" s="24" t="s">
        <v>2731</v>
      </c>
      <c r="D236" s="9" t="s">
        <v>946</v>
      </c>
      <c r="E236" s="9">
        <v>7</v>
      </c>
      <c r="F236" s="9">
        <v>7</v>
      </c>
      <c r="G236" s="10">
        <v>14</v>
      </c>
      <c r="H236" s="9">
        <v>0</v>
      </c>
      <c r="I236" s="9">
        <v>0</v>
      </c>
      <c r="J236" s="10">
        <v>0</v>
      </c>
      <c r="K236" s="9">
        <v>0</v>
      </c>
      <c r="L236" s="9">
        <v>0</v>
      </c>
      <c r="M236" s="10">
        <v>0</v>
      </c>
      <c r="N236" s="9">
        <f t="shared" si="9"/>
        <v>7</v>
      </c>
      <c r="O236" s="9">
        <f t="shared" si="10"/>
        <v>7</v>
      </c>
      <c r="P236" s="10">
        <f t="shared" si="11"/>
        <v>14</v>
      </c>
      <c r="Q236" s="9" t="s">
        <v>947</v>
      </c>
      <c r="R236" s="9" t="s">
        <v>948</v>
      </c>
      <c r="S236" s="9" t="s">
        <v>146</v>
      </c>
    </row>
    <row r="237" spans="1:19" ht="30">
      <c r="A237" s="7">
        <v>232</v>
      </c>
      <c r="B237" s="8" t="s">
        <v>949</v>
      </c>
      <c r="C237" s="24" t="s">
        <v>2731</v>
      </c>
      <c r="D237" s="9" t="s">
        <v>950</v>
      </c>
      <c r="E237" s="9">
        <v>21</v>
      </c>
      <c r="F237" s="9">
        <v>2</v>
      </c>
      <c r="G237" s="10">
        <v>23</v>
      </c>
      <c r="H237" s="9">
        <v>22</v>
      </c>
      <c r="I237" s="9">
        <v>14</v>
      </c>
      <c r="J237" s="10">
        <v>36</v>
      </c>
      <c r="K237" s="9">
        <v>26</v>
      </c>
      <c r="L237" s="9">
        <v>13</v>
      </c>
      <c r="M237" s="10">
        <v>39</v>
      </c>
      <c r="N237" s="9">
        <f t="shared" si="9"/>
        <v>69</v>
      </c>
      <c r="O237" s="9">
        <f t="shared" si="10"/>
        <v>29</v>
      </c>
      <c r="P237" s="10">
        <f t="shared" si="11"/>
        <v>98</v>
      </c>
      <c r="Q237" s="9" t="s">
        <v>951</v>
      </c>
      <c r="R237" s="9" t="s">
        <v>952</v>
      </c>
      <c r="S237" s="9" t="s">
        <v>624</v>
      </c>
    </row>
    <row r="238" spans="1:19">
      <c r="A238" s="7">
        <v>233</v>
      </c>
      <c r="B238" s="8" t="s">
        <v>953</v>
      </c>
      <c r="C238" s="24" t="s">
        <v>2731</v>
      </c>
      <c r="D238" s="9" t="s">
        <v>954</v>
      </c>
      <c r="E238" s="9">
        <v>14</v>
      </c>
      <c r="F238" s="9">
        <v>13</v>
      </c>
      <c r="G238" s="10">
        <v>27</v>
      </c>
      <c r="H238" s="9">
        <v>0</v>
      </c>
      <c r="I238" s="9">
        <v>0</v>
      </c>
      <c r="J238" s="10">
        <v>0</v>
      </c>
      <c r="K238" s="9">
        <v>0</v>
      </c>
      <c r="L238" s="9">
        <v>0</v>
      </c>
      <c r="M238" s="10">
        <v>0</v>
      </c>
      <c r="N238" s="9">
        <f t="shared" si="9"/>
        <v>14</v>
      </c>
      <c r="O238" s="9">
        <f t="shared" si="10"/>
        <v>13</v>
      </c>
      <c r="P238" s="10">
        <f t="shared" si="11"/>
        <v>27</v>
      </c>
      <c r="Q238" s="9" t="s">
        <v>955</v>
      </c>
      <c r="R238" s="9" t="s">
        <v>956</v>
      </c>
      <c r="S238" s="9" t="s">
        <v>624</v>
      </c>
    </row>
    <row r="239" spans="1:19">
      <c r="A239" s="7">
        <v>234</v>
      </c>
      <c r="B239" s="8" t="s">
        <v>957</v>
      </c>
      <c r="C239" s="24" t="s">
        <v>2731</v>
      </c>
      <c r="D239" s="9" t="s">
        <v>958</v>
      </c>
      <c r="E239" s="9">
        <v>0</v>
      </c>
      <c r="F239" s="9">
        <v>29</v>
      </c>
      <c r="G239" s="10">
        <v>29</v>
      </c>
      <c r="H239" s="9">
        <v>0</v>
      </c>
      <c r="I239" s="9">
        <v>52</v>
      </c>
      <c r="J239" s="10">
        <v>52</v>
      </c>
      <c r="K239" s="9">
        <v>1</v>
      </c>
      <c r="L239" s="9">
        <v>26</v>
      </c>
      <c r="M239" s="10">
        <v>27</v>
      </c>
      <c r="N239" s="9">
        <f t="shared" si="9"/>
        <v>1</v>
      </c>
      <c r="O239" s="9">
        <f t="shared" si="10"/>
        <v>107</v>
      </c>
      <c r="P239" s="10">
        <f t="shared" si="11"/>
        <v>108</v>
      </c>
      <c r="Q239" s="9" t="s">
        <v>959</v>
      </c>
      <c r="R239" s="9" t="s">
        <v>960</v>
      </c>
      <c r="S239" s="9" t="s">
        <v>624</v>
      </c>
    </row>
    <row r="240" spans="1:19">
      <c r="A240" s="7">
        <v>235</v>
      </c>
      <c r="B240" s="8" t="s">
        <v>961</v>
      </c>
      <c r="C240" s="24" t="s">
        <v>2731</v>
      </c>
      <c r="D240" s="9" t="s">
        <v>962</v>
      </c>
      <c r="E240" s="9">
        <v>13</v>
      </c>
      <c r="F240" s="9">
        <v>0</v>
      </c>
      <c r="G240" s="10">
        <v>13</v>
      </c>
      <c r="H240" s="9">
        <v>90</v>
      </c>
      <c r="I240" s="9">
        <v>0</v>
      </c>
      <c r="J240" s="10">
        <v>90</v>
      </c>
      <c r="K240" s="9">
        <v>76</v>
      </c>
      <c r="L240" s="9">
        <v>0</v>
      </c>
      <c r="M240" s="10">
        <v>76</v>
      </c>
      <c r="N240" s="9">
        <f t="shared" si="9"/>
        <v>179</v>
      </c>
      <c r="O240" s="9">
        <f t="shared" si="10"/>
        <v>0</v>
      </c>
      <c r="P240" s="10">
        <f t="shared" si="11"/>
        <v>179</v>
      </c>
      <c r="Q240" s="9" t="s">
        <v>963</v>
      </c>
      <c r="R240" s="9" t="s">
        <v>964</v>
      </c>
      <c r="S240" s="9" t="s">
        <v>624</v>
      </c>
    </row>
    <row r="241" spans="1:19" ht="30">
      <c r="A241" s="7">
        <v>236</v>
      </c>
      <c r="B241" s="8" t="s">
        <v>965</v>
      </c>
      <c r="C241" s="24" t="s">
        <v>2731</v>
      </c>
      <c r="D241" s="9" t="s">
        <v>966</v>
      </c>
      <c r="E241" s="9">
        <v>27</v>
      </c>
      <c r="F241" s="9">
        <v>21</v>
      </c>
      <c r="G241" s="10">
        <v>48</v>
      </c>
      <c r="H241" s="9">
        <v>105</v>
      </c>
      <c r="I241" s="9">
        <v>103</v>
      </c>
      <c r="J241" s="10">
        <v>208</v>
      </c>
      <c r="K241" s="9">
        <v>86</v>
      </c>
      <c r="L241" s="9">
        <v>88</v>
      </c>
      <c r="M241" s="10">
        <v>174</v>
      </c>
      <c r="N241" s="9">
        <f t="shared" si="9"/>
        <v>218</v>
      </c>
      <c r="O241" s="9">
        <f t="shared" si="10"/>
        <v>212</v>
      </c>
      <c r="P241" s="10">
        <f t="shared" si="11"/>
        <v>430</v>
      </c>
      <c r="Q241" s="9" t="s">
        <v>967</v>
      </c>
      <c r="R241" s="9" t="s">
        <v>968</v>
      </c>
      <c r="S241" s="9" t="s">
        <v>624</v>
      </c>
    </row>
    <row r="242" spans="1:19" ht="18.75">
      <c r="D242" s="1" t="s">
        <v>2741</v>
      </c>
      <c r="E242" s="11">
        <f>SUM(E6:E241)</f>
        <v>3458</v>
      </c>
      <c r="F242" s="11">
        <f t="shared" ref="F242:M242" si="12">SUM(F6:F241)</f>
        <v>3423</v>
      </c>
      <c r="G242" s="11">
        <f t="shared" si="12"/>
        <v>6881</v>
      </c>
      <c r="H242" s="11">
        <f t="shared" si="12"/>
        <v>6869</v>
      </c>
      <c r="I242" s="11">
        <f t="shared" si="12"/>
        <v>6096</v>
      </c>
      <c r="J242" s="11">
        <f t="shared" si="12"/>
        <v>12965</v>
      </c>
      <c r="K242" s="11">
        <f t="shared" si="12"/>
        <v>6014</v>
      </c>
      <c r="L242" s="11">
        <f t="shared" si="12"/>
        <v>5344</v>
      </c>
      <c r="M242" s="11">
        <f t="shared" si="12"/>
        <v>11358</v>
      </c>
      <c r="N242" s="12">
        <f t="shared" ref="N242" si="13">SUM(N6:N241)</f>
        <v>16341</v>
      </c>
      <c r="O242" s="12">
        <f t="shared" ref="O242" si="14">SUM(O6:O241)</f>
        <v>14863</v>
      </c>
      <c r="P242" s="12">
        <f t="shared" ref="P242" si="15">SUM(P6:P241)</f>
        <v>31204</v>
      </c>
    </row>
    <row r="248" spans="1:19" ht="18.75">
      <c r="O248" s="45" t="s">
        <v>2715</v>
      </c>
      <c r="P248" s="45"/>
      <c r="Q248" s="45"/>
      <c r="R248" s="45"/>
    </row>
    <row r="249" spans="1:19" ht="18.75">
      <c r="O249" s="45" t="s">
        <v>2716</v>
      </c>
      <c r="P249" s="45"/>
      <c r="Q249" s="45"/>
      <c r="R249" s="45"/>
    </row>
  </sheetData>
  <mergeCells count="27">
    <mergeCell ref="O248:R248"/>
    <mergeCell ref="O249:R249"/>
    <mergeCell ref="C3:C5"/>
    <mergeCell ref="A1:S1"/>
    <mergeCell ref="B3:B5"/>
    <mergeCell ref="A2:A5"/>
    <mergeCell ref="D3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Q3:Q5"/>
    <mergeCell ref="R3:R5"/>
    <mergeCell ref="S3:S5"/>
    <mergeCell ref="B2:S2"/>
    <mergeCell ref="E3:G3"/>
    <mergeCell ref="H3:J3"/>
    <mergeCell ref="K3:M3"/>
    <mergeCell ref="N3:P3"/>
    <mergeCell ref="N4:N5"/>
    <mergeCell ref="O4:O5"/>
    <mergeCell ref="P4:P5"/>
  </mergeCells>
  <pageMargins left="0.25" right="0.25" top="0.75" bottom="0.75" header="0.3" footer="0.3"/>
  <pageSetup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453"/>
  <sheetViews>
    <sheetView workbookViewId="0">
      <pane xSplit="4" ySplit="5" topLeftCell="E429" activePane="bottomRight" state="frozen"/>
      <selection pane="topRight" activeCell="E1" sqref="E1"/>
      <selection pane="bottomLeft" activeCell="A6" sqref="A6"/>
      <selection pane="bottomRight" activeCell="O312" sqref="O312:O338"/>
    </sheetView>
  </sheetViews>
  <sheetFormatPr defaultRowHeight="15"/>
  <cols>
    <col min="1" max="1" width="5.7109375" style="13" bestFit="1" customWidth="1"/>
    <col min="2" max="2" width="12" style="13" bestFit="1" customWidth="1"/>
    <col min="3" max="3" width="14.85546875" style="20" bestFit="1" customWidth="1"/>
    <col min="4" max="4" width="36" style="13" customWidth="1"/>
    <col min="5" max="6" width="5.5703125" style="13" bestFit="1" customWidth="1"/>
    <col min="7" max="7" width="6.7109375" style="13" bestFit="1" customWidth="1"/>
    <col min="8" max="9" width="5.5703125" style="13" bestFit="1" customWidth="1"/>
    <col min="10" max="10" width="6.7109375" style="13" bestFit="1" customWidth="1"/>
    <col min="11" max="12" width="5.5703125" style="13" bestFit="1" customWidth="1"/>
    <col min="13" max="16" width="6.7109375" style="13" bestFit="1" customWidth="1"/>
    <col min="17" max="17" width="25" style="13" customWidth="1"/>
    <col min="18" max="18" width="11.28515625" style="13" bestFit="1" customWidth="1"/>
    <col min="19" max="19" width="16.5703125" style="13" bestFit="1" customWidth="1"/>
    <col min="20" max="16384" width="9.140625" style="2"/>
  </cols>
  <sheetData>
    <row r="1" spans="1:19" ht="19.5">
      <c r="A1" s="53" t="s">
        <v>2711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s="4" customFormat="1">
      <c r="A2" s="34" t="s">
        <v>0</v>
      </c>
      <c r="B2" s="54" t="s">
        <v>2710</v>
      </c>
      <c r="C2" s="55"/>
      <c r="D2" s="55"/>
      <c r="E2" s="55"/>
      <c r="F2" s="55"/>
      <c r="G2" s="55"/>
      <c r="H2" s="55"/>
      <c r="I2" s="14"/>
      <c r="J2" s="14"/>
      <c r="K2" s="14"/>
      <c r="L2" s="14"/>
      <c r="M2" s="14"/>
      <c r="N2" s="14"/>
      <c r="O2" s="14"/>
      <c r="P2" s="14"/>
      <c r="Q2" s="14"/>
      <c r="R2" s="14"/>
      <c r="S2" s="15"/>
    </row>
    <row r="3" spans="1:19" s="4" customFormat="1">
      <c r="A3" s="35"/>
      <c r="B3" s="34" t="s">
        <v>2</v>
      </c>
      <c r="C3" s="59" t="s">
        <v>2718</v>
      </c>
      <c r="D3" s="34" t="s">
        <v>2712</v>
      </c>
      <c r="E3" s="56" t="s">
        <v>3</v>
      </c>
      <c r="F3" s="57"/>
      <c r="G3" s="58"/>
      <c r="H3" s="56" t="s">
        <v>4</v>
      </c>
      <c r="I3" s="57"/>
      <c r="J3" s="58"/>
      <c r="K3" s="56" t="s">
        <v>5</v>
      </c>
      <c r="L3" s="57"/>
      <c r="M3" s="58"/>
      <c r="N3" s="56" t="s">
        <v>2717</v>
      </c>
      <c r="O3" s="57"/>
      <c r="P3" s="58"/>
      <c r="Q3" s="34" t="s">
        <v>6</v>
      </c>
      <c r="R3" s="34" t="s">
        <v>7</v>
      </c>
      <c r="S3" s="34" t="s">
        <v>8</v>
      </c>
    </row>
    <row r="4" spans="1:19" s="4" customFormat="1">
      <c r="A4" s="35"/>
      <c r="B4" s="35"/>
      <c r="C4" s="60"/>
      <c r="D4" s="35"/>
      <c r="E4" s="16" t="s">
        <v>9</v>
      </c>
      <c r="F4" s="16" t="s">
        <v>10</v>
      </c>
      <c r="G4" s="16" t="s">
        <v>11</v>
      </c>
      <c r="H4" s="16" t="s">
        <v>9</v>
      </c>
      <c r="I4" s="16" t="s">
        <v>10</v>
      </c>
      <c r="J4" s="16" t="s">
        <v>11</v>
      </c>
      <c r="K4" s="16" t="s">
        <v>9</v>
      </c>
      <c r="L4" s="16" t="s">
        <v>10</v>
      </c>
      <c r="M4" s="16" t="s">
        <v>11</v>
      </c>
      <c r="N4" s="16" t="s">
        <v>9</v>
      </c>
      <c r="O4" s="16" t="s">
        <v>10</v>
      </c>
      <c r="P4" s="16" t="s">
        <v>11</v>
      </c>
      <c r="Q4" s="35"/>
      <c r="R4" s="35"/>
      <c r="S4" s="35"/>
    </row>
    <row r="5" spans="1:19" s="4" customFormat="1">
      <c r="A5" s="36"/>
      <c r="B5" s="36"/>
      <c r="C5" s="61"/>
      <c r="D5" s="3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36"/>
      <c r="R5" s="36"/>
      <c r="S5" s="36"/>
    </row>
    <row r="6" spans="1:19">
      <c r="A6" s="7">
        <v>1</v>
      </c>
      <c r="B6" s="8" t="s">
        <v>969</v>
      </c>
      <c r="C6" s="3" t="s">
        <v>2719</v>
      </c>
      <c r="D6" s="9" t="s">
        <v>970</v>
      </c>
      <c r="E6" s="9">
        <v>3</v>
      </c>
      <c r="F6" s="9">
        <v>5</v>
      </c>
      <c r="G6" s="9">
        <v>8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f>E6+H6+K6</f>
        <v>3</v>
      </c>
      <c r="O6" s="9">
        <f>F6+I6+L6</f>
        <v>5</v>
      </c>
      <c r="P6" s="9">
        <f>N6+O6</f>
        <v>8</v>
      </c>
      <c r="Q6" s="9" t="s">
        <v>971</v>
      </c>
      <c r="R6" s="9" t="s">
        <v>972</v>
      </c>
      <c r="S6" s="9" t="s">
        <v>31</v>
      </c>
    </row>
    <row r="7" spans="1:19">
      <c r="A7" s="7">
        <v>2</v>
      </c>
      <c r="B7" s="8" t="s">
        <v>973</v>
      </c>
      <c r="C7" s="3" t="s">
        <v>2719</v>
      </c>
      <c r="D7" s="9" t="s">
        <v>974</v>
      </c>
      <c r="E7" s="9">
        <v>3</v>
      </c>
      <c r="F7" s="9">
        <v>5</v>
      </c>
      <c r="G7" s="9">
        <v>8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f t="shared" ref="N7:N70" si="0">E7+H7+K7</f>
        <v>3</v>
      </c>
      <c r="O7" s="9">
        <f t="shared" ref="O7:O70" si="1">F7+I7+L7</f>
        <v>5</v>
      </c>
      <c r="P7" s="9">
        <f t="shared" ref="P7:P70" si="2">N7+O7</f>
        <v>8</v>
      </c>
      <c r="Q7" s="9" t="s">
        <v>975</v>
      </c>
      <c r="R7" s="9" t="s">
        <v>976</v>
      </c>
      <c r="S7" s="9" t="s">
        <v>31</v>
      </c>
    </row>
    <row r="8" spans="1:19">
      <c r="A8" s="7">
        <v>3</v>
      </c>
      <c r="B8" s="8" t="s">
        <v>977</v>
      </c>
      <c r="C8" s="3" t="s">
        <v>2719</v>
      </c>
      <c r="D8" s="9" t="s">
        <v>978</v>
      </c>
      <c r="E8" s="9">
        <v>40</v>
      </c>
      <c r="F8" s="9">
        <v>29</v>
      </c>
      <c r="G8" s="9">
        <v>69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f t="shared" si="0"/>
        <v>40</v>
      </c>
      <c r="O8" s="9">
        <f t="shared" si="1"/>
        <v>29</v>
      </c>
      <c r="P8" s="9">
        <f t="shared" si="2"/>
        <v>69</v>
      </c>
      <c r="Q8" s="9" t="s">
        <v>979</v>
      </c>
      <c r="R8" s="9" t="s">
        <v>980</v>
      </c>
      <c r="S8" s="9" t="s">
        <v>31</v>
      </c>
    </row>
    <row r="9" spans="1:19">
      <c r="A9" s="7">
        <v>4</v>
      </c>
      <c r="B9" s="8" t="s">
        <v>981</v>
      </c>
      <c r="C9" s="3" t="s">
        <v>2719</v>
      </c>
      <c r="D9" s="9" t="s">
        <v>982</v>
      </c>
      <c r="E9" s="9">
        <v>40</v>
      </c>
      <c r="F9" s="9">
        <v>27</v>
      </c>
      <c r="G9" s="9">
        <v>67</v>
      </c>
      <c r="H9" s="9">
        <v>24</v>
      </c>
      <c r="I9" s="9">
        <v>30</v>
      </c>
      <c r="J9" s="9">
        <v>54</v>
      </c>
      <c r="K9" s="9">
        <v>11</v>
      </c>
      <c r="L9" s="9">
        <v>23</v>
      </c>
      <c r="M9" s="9">
        <v>34</v>
      </c>
      <c r="N9" s="9">
        <f t="shared" si="0"/>
        <v>75</v>
      </c>
      <c r="O9" s="9">
        <f t="shared" si="1"/>
        <v>80</v>
      </c>
      <c r="P9" s="9">
        <f t="shared" si="2"/>
        <v>155</v>
      </c>
      <c r="Q9" s="9" t="s">
        <v>983</v>
      </c>
      <c r="R9" s="9" t="s">
        <v>984</v>
      </c>
      <c r="S9" s="9" t="s">
        <v>31</v>
      </c>
    </row>
    <row r="10" spans="1:19">
      <c r="A10" s="7">
        <v>5</v>
      </c>
      <c r="B10" s="8" t="s">
        <v>985</v>
      </c>
      <c r="C10" s="3" t="s">
        <v>2719</v>
      </c>
      <c r="D10" s="9" t="s">
        <v>986</v>
      </c>
      <c r="E10" s="9">
        <v>23</v>
      </c>
      <c r="F10" s="9">
        <v>21</v>
      </c>
      <c r="G10" s="9">
        <v>44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f t="shared" si="0"/>
        <v>23</v>
      </c>
      <c r="O10" s="9">
        <f t="shared" si="1"/>
        <v>21</v>
      </c>
      <c r="P10" s="9">
        <f t="shared" si="2"/>
        <v>44</v>
      </c>
      <c r="Q10" s="9" t="s">
        <v>987</v>
      </c>
      <c r="R10" s="9" t="s">
        <v>988</v>
      </c>
      <c r="S10" s="9" t="s">
        <v>31</v>
      </c>
    </row>
    <row r="11" spans="1:19">
      <c r="A11" s="7">
        <v>6</v>
      </c>
      <c r="B11" s="8" t="s">
        <v>989</v>
      </c>
      <c r="C11" s="3" t="s">
        <v>2719</v>
      </c>
      <c r="D11" s="9" t="s">
        <v>990</v>
      </c>
      <c r="E11" s="9">
        <v>34</v>
      </c>
      <c r="F11" s="9">
        <v>19</v>
      </c>
      <c r="G11" s="9">
        <v>53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f t="shared" si="0"/>
        <v>34</v>
      </c>
      <c r="O11" s="9">
        <f t="shared" si="1"/>
        <v>19</v>
      </c>
      <c r="P11" s="9">
        <f t="shared" si="2"/>
        <v>53</v>
      </c>
      <c r="Q11" s="9" t="s">
        <v>991</v>
      </c>
      <c r="R11" s="9" t="s">
        <v>992</v>
      </c>
      <c r="S11" s="9" t="s">
        <v>31</v>
      </c>
    </row>
    <row r="12" spans="1:19">
      <c r="A12" s="7">
        <v>7</v>
      </c>
      <c r="B12" s="8" t="s">
        <v>993</v>
      </c>
      <c r="C12" s="3" t="s">
        <v>2719</v>
      </c>
      <c r="D12" s="9" t="s">
        <v>994</v>
      </c>
      <c r="E12" s="9">
        <v>13</v>
      </c>
      <c r="F12" s="9">
        <v>12</v>
      </c>
      <c r="G12" s="9">
        <v>25</v>
      </c>
      <c r="H12" s="9">
        <v>5</v>
      </c>
      <c r="I12" s="9">
        <v>3</v>
      </c>
      <c r="J12" s="9">
        <v>8</v>
      </c>
      <c r="K12" s="9">
        <v>5</v>
      </c>
      <c r="L12" s="9">
        <v>4</v>
      </c>
      <c r="M12" s="9">
        <v>9</v>
      </c>
      <c r="N12" s="9">
        <f t="shared" si="0"/>
        <v>23</v>
      </c>
      <c r="O12" s="9">
        <f t="shared" si="1"/>
        <v>19</v>
      </c>
      <c r="P12" s="9">
        <f t="shared" si="2"/>
        <v>42</v>
      </c>
      <c r="Q12" s="9" t="s">
        <v>995</v>
      </c>
      <c r="R12" s="9" t="s">
        <v>996</v>
      </c>
      <c r="S12" s="9" t="s">
        <v>31</v>
      </c>
    </row>
    <row r="13" spans="1:19">
      <c r="A13" s="7">
        <v>8</v>
      </c>
      <c r="B13" s="8" t="s">
        <v>997</v>
      </c>
      <c r="C13" s="3" t="s">
        <v>2719</v>
      </c>
      <c r="D13" s="9" t="s">
        <v>998</v>
      </c>
      <c r="E13" s="9">
        <v>27</v>
      </c>
      <c r="F13" s="9">
        <v>20</v>
      </c>
      <c r="G13" s="9">
        <v>47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f t="shared" si="0"/>
        <v>27</v>
      </c>
      <c r="O13" s="9">
        <f t="shared" si="1"/>
        <v>20</v>
      </c>
      <c r="P13" s="9">
        <f t="shared" si="2"/>
        <v>47</v>
      </c>
      <c r="Q13" s="9" t="s">
        <v>999</v>
      </c>
      <c r="R13" s="9" t="s">
        <v>1000</v>
      </c>
      <c r="S13" s="9" t="s">
        <v>31</v>
      </c>
    </row>
    <row r="14" spans="1:19">
      <c r="A14" s="7">
        <v>9</v>
      </c>
      <c r="B14" s="8" t="s">
        <v>1001</v>
      </c>
      <c r="C14" s="3" t="s">
        <v>2719</v>
      </c>
      <c r="D14" s="9" t="s">
        <v>1002</v>
      </c>
      <c r="E14" s="9">
        <v>22</v>
      </c>
      <c r="F14" s="9">
        <v>18</v>
      </c>
      <c r="G14" s="9">
        <v>40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f t="shared" si="0"/>
        <v>22</v>
      </c>
      <c r="O14" s="9">
        <f t="shared" si="1"/>
        <v>18</v>
      </c>
      <c r="P14" s="9">
        <f t="shared" si="2"/>
        <v>40</v>
      </c>
      <c r="Q14" s="9" t="s">
        <v>1003</v>
      </c>
      <c r="R14" s="9" t="s">
        <v>1004</v>
      </c>
      <c r="S14" s="9" t="s">
        <v>31</v>
      </c>
    </row>
    <row r="15" spans="1:19">
      <c r="A15" s="7">
        <v>10</v>
      </c>
      <c r="B15" s="8" t="s">
        <v>1005</v>
      </c>
      <c r="C15" s="3" t="s">
        <v>2719</v>
      </c>
      <c r="D15" s="9" t="s">
        <v>1006</v>
      </c>
      <c r="E15" s="9">
        <v>6</v>
      </c>
      <c r="F15" s="9">
        <v>2</v>
      </c>
      <c r="G15" s="9">
        <v>8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f t="shared" si="0"/>
        <v>6</v>
      </c>
      <c r="O15" s="9">
        <f t="shared" si="1"/>
        <v>2</v>
      </c>
      <c r="P15" s="9">
        <f t="shared" si="2"/>
        <v>8</v>
      </c>
      <c r="Q15" s="9" t="s">
        <v>1007</v>
      </c>
      <c r="R15" s="9" t="s">
        <v>1008</v>
      </c>
      <c r="S15" s="9" t="s">
        <v>31</v>
      </c>
    </row>
    <row r="16" spans="1:19">
      <c r="A16" s="7">
        <v>11</v>
      </c>
      <c r="B16" s="8" t="s">
        <v>1009</v>
      </c>
      <c r="C16" s="3" t="s">
        <v>2719</v>
      </c>
      <c r="D16" s="9" t="s">
        <v>1010</v>
      </c>
      <c r="E16" s="9">
        <v>25</v>
      </c>
      <c r="F16" s="9">
        <v>12</v>
      </c>
      <c r="G16" s="9">
        <v>37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f t="shared" si="0"/>
        <v>25</v>
      </c>
      <c r="O16" s="9">
        <f t="shared" si="1"/>
        <v>12</v>
      </c>
      <c r="P16" s="9">
        <f t="shared" si="2"/>
        <v>37</v>
      </c>
      <c r="Q16" s="9" t="s">
        <v>1011</v>
      </c>
      <c r="R16" s="9" t="s">
        <v>1012</v>
      </c>
      <c r="S16" s="9" t="s">
        <v>31</v>
      </c>
    </row>
    <row r="17" spans="1:19">
      <c r="A17" s="7">
        <v>12</v>
      </c>
      <c r="B17" s="8" t="s">
        <v>1013</v>
      </c>
      <c r="C17" s="3" t="s">
        <v>2719</v>
      </c>
      <c r="D17" s="9" t="s">
        <v>1014</v>
      </c>
      <c r="E17" s="9">
        <v>12</v>
      </c>
      <c r="F17" s="9">
        <v>13</v>
      </c>
      <c r="G17" s="9">
        <v>25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f t="shared" si="0"/>
        <v>12</v>
      </c>
      <c r="O17" s="9">
        <f t="shared" si="1"/>
        <v>13</v>
      </c>
      <c r="P17" s="9">
        <f t="shared" si="2"/>
        <v>25</v>
      </c>
      <c r="Q17" s="9" t="s">
        <v>1015</v>
      </c>
      <c r="R17" s="9" t="s">
        <v>1016</v>
      </c>
      <c r="S17" s="9" t="s">
        <v>31</v>
      </c>
    </row>
    <row r="18" spans="1:19" ht="30">
      <c r="A18" s="7">
        <v>13</v>
      </c>
      <c r="B18" s="8" t="s">
        <v>1017</v>
      </c>
      <c r="C18" s="3" t="s">
        <v>2719</v>
      </c>
      <c r="D18" s="9" t="s">
        <v>1018</v>
      </c>
      <c r="E18" s="9">
        <v>52</v>
      </c>
      <c r="F18" s="9">
        <v>27</v>
      </c>
      <c r="G18" s="9">
        <v>79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f t="shared" si="0"/>
        <v>52</v>
      </c>
      <c r="O18" s="9">
        <f t="shared" si="1"/>
        <v>27</v>
      </c>
      <c r="P18" s="9">
        <f t="shared" si="2"/>
        <v>79</v>
      </c>
      <c r="Q18" s="9" t="s">
        <v>1019</v>
      </c>
      <c r="R18" s="9" t="s">
        <v>1020</v>
      </c>
      <c r="S18" s="9" t="s">
        <v>31</v>
      </c>
    </row>
    <row r="19" spans="1:19">
      <c r="A19" s="7">
        <v>14</v>
      </c>
      <c r="B19" s="8" t="s">
        <v>1021</v>
      </c>
      <c r="C19" s="3" t="s">
        <v>2719</v>
      </c>
      <c r="D19" s="9" t="s">
        <v>1022</v>
      </c>
      <c r="E19" s="9">
        <v>8</v>
      </c>
      <c r="F19" s="9">
        <v>9</v>
      </c>
      <c r="G19" s="9">
        <v>17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f t="shared" si="0"/>
        <v>8</v>
      </c>
      <c r="O19" s="9">
        <f t="shared" si="1"/>
        <v>9</v>
      </c>
      <c r="P19" s="9">
        <f t="shared" si="2"/>
        <v>17</v>
      </c>
      <c r="Q19" s="9" t="s">
        <v>1023</v>
      </c>
      <c r="R19" s="9" t="s">
        <v>1024</v>
      </c>
      <c r="S19" s="9" t="s">
        <v>31</v>
      </c>
    </row>
    <row r="20" spans="1:19">
      <c r="A20" s="7">
        <v>15</v>
      </c>
      <c r="B20" s="8" t="s">
        <v>1025</v>
      </c>
      <c r="C20" s="3" t="s">
        <v>2719</v>
      </c>
      <c r="D20" s="9" t="s">
        <v>1026</v>
      </c>
      <c r="E20" s="9">
        <v>75</v>
      </c>
      <c r="F20" s="9">
        <v>29</v>
      </c>
      <c r="G20" s="9">
        <v>104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f t="shared" si="0"/>
        <v>75</v>
      </c>
      <c r="O20" s="9">
        <f t="shared" si="1"/>
        <v>29</v>
      </c>
      <c r="P20" s="9">
        <f t="shared" si="2"/>
        <v>104</v>
      </c>
      <c r="Q20" s="9" t="s">
        <v>1027</v>
      </c>
      <c r="R20" s="9" t="s">
        <v>1028</v>
      </c>
      <c r="S20" s="9" t="s">
        <v>31</v>
      </c>
    </row>
    <row r="21" spans="1:19">
      <c r="A21" s="7">
        <v>16</v>
      </c>
      <c r="B21" s="8" t="s">
        <v>1029</v>
      </c>
      <c r="C21" s="3" t="s">
        <v>2719</v>
      </c>
      <c r="D21" s="9" t="s">
        <v>1030</v>
      </c>
      <c r="E21" s="9">
        <v>69</v>
      </c>
      <c r="F21" s="9">
        <v>45</v>
      </c>
      <c r="G21" s="9">
        <v>114</v>
      </c>
      <c r="H21" s="9">
        <v>56</v>
      </c>
      <c r="I21" s="9">
        <v>35</v>
      </c>
      <c r="J21" s="9">
        <v>91</v>
      </c>
      <c r="K21" s="9">
        <v>46</v>
      </c>
      <c r="L21" s="9">
        <v>54</v>
      </c>
      <c r="M21" s="9">
        <v>100</v>
      </c>
      <c r="N21" s="9">
        <f t="shared" si="0"/>
        <v>171</v>
      </c>
      <c r="O21" s="9">
        <f t="shared" si="1"/>
        <v>134</v>
      </c>
      <c r="P21" s="9">
        <f t="shared" si="2"/>
        <v>305</v>
      </c>
      <c r="Q21" s="9" t="s">
        <v>1031</v>
      </c>
      <c r="R21" s="9" t="s">
        <v>984</v>
      </c>
      <c r="S21" s="9" t="s">
        <v>31</v>
      </c>
    </row>
    <row r="22" spans="1:19">
      <c r="A22" s="7">
        <v>17</v>
      </c>
      <c r="B22" s="8" t="s">
        <v>1032</v>
      </c>
      <c r="C22" s="3" t="s">
        <v>2719</v>
      </c>
      <c r="D22" s="9" t="s">
        <v>1033</v>
      </c>
      <c r="E22" s="9">
        <v>92</v>
      </c>
      <c r="F22" s="9">
        <v>60</v>
      </c>
      <c r="G22" s="9">
        <v>152</v>
      </c>
      <c r="H22" s="9">
        <v>74</v>
      </c>
      <c r="I22" s="9">
        <v>50</v>
      </c>
      <c r="J22" s="9">
        <v>124</v>
      </c>
      <c r="K22" s="9">
        <v>72</v>
      </c>
      <c r="L22" s="9">
        <v>32</v>
      </c>
      <c r="M22" s="9">
        <v>104</v>
      </c>
      <c r="N22" s="9">
        <f t="shared" si="0"/>
        <v>238</v>
      </c>
      <c r="O22" s="9">
        <f t="shared" si="1"/>
        <v>142</v>
      </c>
      <c r="P22" s="9">
        <f t="shared" si="2"/>
        <v>380</v>
      </c>
      <c r="Q22" s="9" t="s">
        <v>1034</v>
      </c>
      <c r="R22" s="9" t="s">
        <v>1035</v>
      </c>
      <c r="S22" s="9" t="s">
        <v>31</v>
      </c>
    </row>
    <row r="23" spans="1:19">
      <c r="A23" s="7">
        <v>18</v>
      </c>
      <c r="B23" s="8" t="s">
        <v>1036</v>
      </c>
      <c r="C23" s="3" t="s">
        <v>2719</v>
      </c>
      <c r="D23" s="9" t="s">
        <v>1037</v>
      </c>
      <c r="E23" s="9">
        <v>11</v>
      </c>
      <c r="F23" s="9">
        <v>14</v>
      </c>
      <c r="G23" s="9">
        <v>25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f t="shared" si="0"/>
        <v>11</v>
      </c>
      <c r="O23" s="9">
        <f t="shared" si="1"/>
        <v>14</v>
      </c>
      <c r="P23" s="9">
        <f t="shared" si="2"/>
        <v>25</v>
      </c>
      <c r="Q23" s="9" t="s">
        <v>1038</v>
      </c>
      <c r="R23" s="9" t="s">
        <v>1039</v>
      </c>
      <c r="S23" s="9" t="s">
        <v>31</v>
      </c>
    </row>
    <row r="24" spans="1:19">
      <c r="A24" s="7">
        <v>19</v>
      </c>
      <c r="B24" s="8" t="s">
        <v>1040</v>
      </c>
      <c r="C24" s="3" t="s">
        <v>2719</v>
      </c>
      <c r="D24" s="9" t="s">
        <v>1041</v>
      </c>
      <c r="E24" s="9">
        <v>5</v>
      </c>
      <c r="F24" s="9">
        <v>1</v>
      </c>
      <c r="G24" s="9">
        <v>6</v>
      </c>
      <c r="H24" s="9">
        <v>25</v>
      </c>
      <c r="I24" s="9">
        <v>12</v>
      </c>
      <c r="J24" s="9">
        <v>37</v>
      </c>
      <c r="K24" s="9">
        <v>10</v>
      </c>
      <c r="L24" s="9">
        <v>1</v>
      </c>
      <c r="M24" s="9">
        <v>11</v>
      </c>
      <c r="N24" s="9">
        <f t="shared" si="0"/>
        <v>40</v>
      </c>
      <c r="O24" s="9">
        <f t="shared" si="1"/>
        <v>14</v>
      </c>
      <c r="P24" s="9">
        <f t="shared" si="2"/>
        <v>54</v>
      </c>
      <c r="Q24" s="9" t="s">
        <v>1042</v>
      </c>
      <c r="R24" s="9" t="s">
        <v>1043</v>
      </c>
      <c r="S24" s="9" t="s">
        <v>31</v>
      </c>
    </row>
    <row r="25" spans="1:19">
      <c r="A25" s="7">
        <v>20</v>
      </c>
      <c r="B25" s="8" t="s">
        <v>1044</v>
      </c>
      <c r="C25" s="3" t="s">
        <v>2719</v>
      </c>
      <c r="D25" s="9" t="s">
        <v>1045</v>
      </c>
      <c r="E25" s="9">
        <v>30</v>
      </c>
      <c r="F25" s="9">
        <v>15</v>
      </c>
      <c r="G25" s="9">
        <v>45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f t="shared" si="0"/>
        <v>30</v>
      </c>
      <c r="O25" s="9">
        <f t="shared" si="1"/>
        <v>15</v>
      </c>
      <c r="P25" s="9">
        <f t="shared" si="2"/>
        <v>45</v>
      </c>
      <c r="Q25" s="9" t="s">
        <v>31</v>
      </c>
      <c r="R25" s="9" t="s">
        <v>1046</v>
      </c>
      <c r="S25" s="9" t="s">
        <v>31</v>
      </c>
    </row>
    <row r="26" spans="1:19">
      <c r="A26" s="7">
        <v>21</v>
      </c>
      <c r="B26" s="8" t="s">
        <v>1047</v>
      </c>
      <c r="C26" s="3" t="s">
        <v>2719</v>
      </c>
      <c r="D26" s="9" t="s">
        <v>1048</v>
      </c>
      <c r="E26" s="9">
        <v>90</v>
      </c>
      <c r="F26" s="9">
        <v>82</v>
      </c>
      <c r="G26" s="9">
        <v>172</v>
      </c>
      <c r="H26" s="9">
        <v>67</v>
      </c>
      <c r="I26" s="9">
        <v>51</v>
      </c>
      <c r="J26" s="9">
        <v>118</v>
      </c>
      <c r="K26" s="9">
        <v>80</v>
      </c>
      <c r="L26" s="9">
        <v>68</v>
      </c>
      <c r="M26" s="9">
        <v>148</v>
      </c>
      <c r="N26" s="9">
        <f t="shared" si="0"/>
        <v>237</v>
      </c>
      <c r="O26" s="9">
        <f t="shared" si="1"/>
        <v>201</v>
      </c>
      <c r="P26" s="9">
        <f t="shared" si="2"/>
        <v>438</v>
      </c>
      <c r="Q26" s="9" t="s">
        <v>1049</v>
      </c>
      <c r="R26" s="9" t="s">
        <v>1050</v>
      </c>
      <c r="S26" s="9" t="s">
        <v>31</v>
      </c>
    </row>
    <row r="27" spans="1:19">
      <c r="A27" s="7">
        <v>22</v>
      </c>
      <c r="B27" s="8" t="s">
        <v>1051</v>
      </c>
      <c r="C27" s="3" t="s">
        <v>2720</v>
      </c>
      <c r="D27" s="9" t="s">
        <v>1052</v>
      </c>
      <c r="E27" s="9">
        <v>9</v>
      </c>
      <c r="F27" s="9">
        <v>9</v>
      </c>
      <c r="G27" s="9">
        <v>18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f t="shared" si="0"/>
        <v>9</v>
      </c>
      <c r="O27" s="9">
        <f t="shared" si="1"/>
        <v>9</v>
      </c>
      <c r="P27" s="9">
        <f t="shared" si="2"/>
        <v>18</v>
      </c>
      <c r="Q27" s="9" t="s">
        <v>1053</v>
      </c>
      <c r="R27" s="9" t="s">
        <v>1054</v>
      </c>
      <c r="S27" s="9" t="s">
        <v>1055</v>
      </c>
    </row>
    <row r="28" spans="1:19">
      <c r="A28" s="7">
        <v>23</v>
      </c>
      <c r="B28" s="8" t="s">
        <v>1056</v>
      </c>
      <c r="C28" s="3" t="s">
        <v>2720</v>
      </c>
      <c r="D28" s="9" t="s">
        <v>1057</v>
      </c>
      <c r="E28" s="9">
        <v>2</v>
      </c>
      <c r="F28" s="9">
        <v>2</v>
      </c>
      <c r="G28" s="9">
        <v>4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f t="shared" si="0"/>
        <v>2</v>
      </c>
      <c r="O28" s="9">
        <f t="shared" si="1"/>
        <v>2</v>
      </c>
      <c r="P28" s="9">
        <f t="shared" si="2"/>
        <v>4</v>
      </c>
      <c r="Q28" s="9" t="s">
        <v>1058</v>
      </c>
      <c r="R28" s="9" t="s">
        <v>1059</v>
      </c>
      <c r="S28" s="9" t="s">
        <v>1055</v>
      </c>
    </row>
    <row r="29" spans="1:19">
      <c r="A29" s="7">
        <v>24</v>
      </c>
      <c r="B29" s="8" t="s">
        <v>1060</v>
      </c>
      <c r="C29" s="3" t="s">
        <v>2720</v>
      </c>
      <c r="D29" s="9" t="s">
        <v>1061</v>
      </c>
      <c r="E29" s="9">
        <v>6</v>
      </c>
      <c r="F29" s="9">
        <v>7</v>
      </c>
      <c r="G29" s="9">
        <v>13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f t="shared" si="0"/>
        <v>6</v>
      </c>
      <c r="O29" s="9">
        <f t="shared" si="1"/>
        <v>7</v>
      </c>
      <c r="P29" s="9">
        <f t="shared" si="2"/>
        <v>13</v>
      </c>
      <c r="Q29" s="9" t="s">
        <v>1062</v>
      </c>
      <c r="R29" s="9" t="s">
        <v>1063</v>
      </c>
      <c r="S29" s="9" t="s">
        <v>1055</v>
      </c>
    </row>
    <row r="30" spans="1:19">
      <c r="A30" s="7">
        <v>25</v>
      </c>
      <c r="B30" s="8" t="s">
        <v>1064</v>
      </c>
      <c r="C30" s="3" t="s">
        <v>2720</v>
      </c>
      <c r="D30" s="9" t="s">
        <v>1065</v>
      </c>
      <c r="E30" s="9">
        <v>27</v>
      </c>
      <c r="F30" s="9">
        <v>14</v>
      </c>
      <c r="G30" s="9">
        <v>41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f t="shared" si="0"/>
        <v>27</v>
      </c>
      <c r="O30" s="9">
        <f t="shared" si="1"/>
        <v>14</v>
      </c>
      <c r="P30" s="9">
        <f t="shared" si="2"/>
        <v>41</v>
      </c>
      <c r="Q30" s="9" t="s">
        <v>564</v>
      </c>
      <c r="R30" s="9" t="s">
        <v>1066</v>
      </c>
      <c r="S30" s="9" t="s">
        <v>1055</v>
      </c>
    </row>
    <row r="31" spans="1:19">
      <c r="A31" s="7">
        <v>26</v>
      </c>
      <c r="B31" s="8" t="s">
        <v>1067</v>
      </c>
      <c r="C31" s="3" t="s">
        <v>2720</v>
      </c>
      <c r="D31" s="9" t="s">
        <v>1068</v>
      </c>
      <c r="E31" s="9">
        <v>28</v>
      </c>
      <c r="F31" s="9">
        <v>13</v>
      </c>
      <c r="G31" s="9">
        <v>41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f t="shared" si="0"/>
        <v>28</v>
      </c>
      <c r="O31" s="9">
        <f t="shared" si="1"/>
        <v>13</v>
      </c>
      <c r="P31" s="9">
        <f t="shared" si="2"/>
        <v>41</v>
      </c>
      <c r="Q31" s="9" t="s">
        <v>311</v>
      </c>
      <c r="R31" s="9" t="s">
        <v>1069</v>
      </c>
      <c r="S31" s="9" t="s">
        <v>1055</v>
      </c>
    </row>
    <row r="32" spans="1:19">
      <c r="A32" s="7">
        <v>27</v>
      </c>
      <c r="B32" s="8" t="s">
        <v>1070</v>
      </c>
      <c r="C32" s="3" t="s">
        <v>2720</v>
      </c>
      <c r="D32" s="9" t="s">
        <v>1071</v>
      </c>
      <c r="E32" s="9">
        <v>12</v>
      </c>
      <c r="F32" s="9">
        <v>5</v>
      </c>
      <c r="G32" s="9">
        <v>17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f t="shared" si="0"/>
        <v>12</v>
      </c>
      <c r="O32" s="9">
        <f t="shared" si="1"/>
        <v>5</v>
      </c>
      <c r="P32" s="9">
        <f t="shared" si="2"/>
        <v>17</v>
      </c>
      <c r="Q32" s="9" t="s">
        <v>1072</v>
      </c>
      <c r="R32" s="9" t="s">
        <v>1073</v>
      </c>
      <c r="S32" s="9" t="s">
        <v>1055</v>
      </c>
    </row>
    <row r="33" spans="1:19">
      <c r="A33" s="7">
        <v>28</v>
      </c>
      <c r="B33" s="8" t="s">
        <v>1074</v>
      </c>
      <c r="C33" s="3" t="s">
        <v>2720</v>
      </c>
      <c r="D33" s="9" t="s">
        <v>1075</v>
      </c>
      <c r="E33" s="9">
        <v>15</v>
      </c>
      <c r="F33" s="9">
        <v>8</v>
      </c>
      <c r="G33" s="9">
        <v>23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f t="shared" si="0"/>
        <v>15</v>
      </c>
      <c r="O33" s="9">
        <f t="shared" si="1"/>
        <v>8</v>
      </c>
      <c r="P33" s="9">
        <f t="shared" si="2"/>
        <v>23</v>
      </c>
      <c r="Q33" s="9" t="s">
        <v>1076</v>
      </c>
      <c r="R33" s="9" t="s">
        <v>1077</v>
      </c>
      <c r="S33" s="9" t="s">
        <v>1055</v>
      </c>
    </row>
    <row r="34" spans="1:19">
      <c r="A34" s="7">
        <v>29</v>
      </c>
      <c r="B34" s="8" t="s">
        <v>1078</v>
      </c>
      <c r="C34" s="3" t="s">
        <v>2720</v>
      </c>
      <c r="D34" s="9" t="s">
        <v>1079</v>
      </c>
      <c r="E34" s="9">
        <v>31</v>
      </c>
      <c r="F34" s="9">
        <v>7</v>
      </c>
      <c r="G34" s="9">
        <v>38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f t="shared" si="0"/>
        <v>31</v>
      </c>
      <c r="O34" s="9">
        <f t="shared" si="1"/>
        <v>7</v>
      </c>
      <c r="P34" s="9">
        <f t="shared" si="2"/>
        <v>38</v>
      </c>
      <c r="Q34" s="9" t="s">
        <v>1080</v>
      </c>
      <c r="R34" s="9" t="s">
        <v>1081</v>
      </c>
      <c r="S34" s="9" t="s">
        <v>1055</v>
      </c>
    </row>
    <row r="35" spans="1:19">
      <c r="A35" s="7">
        <v>30</v>
      </c>
      <c r="B35" s="8" t="s">
        <v>1082</v>
      </c>
      <c r="C35" s="3" t="s">
        <v>2720</v>
      </c>
      <c r="D35" s="9" t="s">
        <v>1083</v>
      </c>
      <c r="E35" s="9">
        <v>4</v>
      </c>
      <c r="F35" s="9">
        <v>2</v>
      </c>
      <c r="G35" s="9">
        <v>6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f t="shared" si="0"/>
        <v>4</v>
      </c>
      <c r="O35" s="9">
        <f t="shared" si="1"/>
        <v>2</v>
      </c>
      <c r="P35" s="9">
        <f t="shared" si="2"/>
        <v>6</v>
      </c>
      <c r="Q35" s="9" t="s">
        <v>1084</v>
      </c>
      <c r="R35" s="9" t="s">
        <v>1085</v>
      </c>
      <c r="S35" s="9" t="s">
        <v>1055</v>
      </c>
    </row>
    <row r="36" spans="1:19">
      <c r="A36" s="7">
        <v>31</v>
      </c>
      <c r="B36" s="8" t="s">
        <v>1086</v>
      </c>
      <c r="C36" s="3" t="s">
        <v>2720</v>
      </c>
      <c r="D36" s="9" t="s">
        <v>1087</v>
      </c>
      <c r="E36" s="9">
        <v>6</v>
      </c>
      <c r="F36" s="9">
        <v>6</v>
      </c>
      <c r="G36" s="9">
        <v>12</v>
      </c>
      <c r="H36" s="9">
        <v>5</v>
      </c>
      <c r="I36" s="9">
        <v>4</v>
      </c>
      <c r="J36" s="9">
        <v>9</v>
      </c>
      <c r="K36" s="9">
        <v>5</v>
      </c>
      <c r="L36" s="9">
        <v>6</v>
      </c>
      <c r="M36" s="9">
        <v>11</v>
      </c>
      <c r="N36" s="9">
        <f t="shared" si="0"/>
        <v>16</v>
      </c>
      <c r="O36" s="9">
        <f t="shared" si="1"/>
        <v>16</v>
      </c>
      <c r="P36" s="9">
        <f t="shared" si="2"/>
        <v>32</v>
      </c>
      <c r="Q36" s="9" t="s">
        <v>1088</v>
      </c>
      <c r="R36" s="9" t="s">
        <v>1089</v>
      </c>
      <c r="S36" s="9" t="s">
        <v>1055</v>
      </c>
    </row>
    <row r="37" spans="1:19">
      <c r="A37" s="7">
        <v>32</v>
      </c>
      <c r="B37" s="8" t="s">
        <v>1090</v>
      </c>
      <c r="C37" s="3" t="s">
        <v>2720</v>
      </c>
      <c r="D37" s="9" t="s">
        <v>1091</v>
      </c>
      <c r="E37" s="9">
        <v>46</v>
      </c>
      <c r="F37" s="9">
        <v>38</v>
      </c>
      <c r="G37" s="9">
        <v>84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f t="shared" si="0"/>
        <v>46</v>
      </c>
      <c r="O37" s="9">
        <f t="shared" si="1"/>
        <v>38</v>
      </c>
      <c r="P37" s="9">
        <f t="shared" si="2"/>
        <v>84</v>
      </c>
      <c r="Q37" s="9" t="s">
        <v>1092</v>
      </c>
      <c r="R37" s="9" t="s">
        <v>1093</v>
      </c>
      <c r="S37" s="9" t="s">
        <v>1055</v>
      </c>
    </row>
    <row r="38" spans="1:19">
      <c r="A38" s="7">
        <v>33</v>
      </c>
      <c r="B38" s="8" t="s">
        <v>1094</v>
      </c>
      <c r="C38" s="3" t="s">
        <v>2720</v>
      </c>
      <c r="D38" s="9" t="s">
        <v>1095</v>
      </c>
      <c r="E38" s="9">
        <v>32</v>
      </c>
      <c r="F38" s="9">
        <v>29</v>
      </c>
      <c r="G38" s="9">
        <v>61</v>
      </c>
      <c r="H38" s="9">
        <v>27</v>
      </c>
      <c r="I38" s="9">
        <v>32</v>
      </c>
      <c r="J38" s="9">
        <v>59</v>
      </c>
      <c r="K38" s="9">
        <v>35</v>
      </c>
      <c r="L38" s="9">
        <v>27</v>
      </c>
      <c r="M38" s="9">
        <v>62</v>
      </c>
      <c r="N38" s="9">
        <f t="shared" si="0"/>
        <v>94</v>
      </c>
      <c r="O38" s="9">
        <f t="shared" si="1"/>
        <v>88</v>
      </c>
      <c r="P38" s="9">
        <f t="shared" si="2"/>
        <v>182</v>
      </c>
      <c r="Q38" s="9" t="s">
        <v>1096</v>
      </c>
      <c r="R38" s="9" t="s">
        <v>1097</v>
      </c>
      <c r="S38" s="9" t="s">
        <v>1055</v>
      </c>
    </row>
    <row r="39" spans="1:19">
      <c r="A39" s="7">
        <v>34</v>
      </c>
      <c r="B39" s="8" t="s">
        <v>1098</v>
      </c>
      <c r="C39" s="3" t="s">
        <v>2721</v>
      </c>
      <c r="D39" s="9" t="s">
        <v>1099</v>
      </c>
      <c r="E39" s="9">
        <v>2</v>
      </c>
      <c r="F39" s="9">
        <v>6</v>
      </c>
      <c r="G39" s="9">
        <v>8</v>
      </c>
      <c r="H39" s="9">
        <v>5</v>
      </c>
      <c r="I39" s="9">
        <v>2</v>
      </c>
      <c r="J39" s="9">
        <v>7</v>
      </c>
      <c r="K39" s="9">
        <v>0</v>
      </c>
      <c r="L39" s="9">
        <v>2</v>
      </c>
      <c r="M39" s="9">
        <v>2</v>
      </c>
      <c r="N39" s="9">
        <f t="shared" si="0"/>
        <v>7</v>
      </c>
      <c r="O39" s="9">
        <f t="shared" si="1"/>
        <v>10</v>
      </c>
      <c r="P39" s="9">
        <f t="shared" si="2"/>
        <v>17</v>
      </c>
      <c r="Q39" s="9" t="s">
        <v>1100</v>
      </c>
      <c r="R39" s="9" t="s">
        <v>1101</v>
      </c>
      <c r="S39" s="9" t="s">
        <v>1102</v>
      </c>
    </row>
    <row r="40" spans="1:19">
      <c r="A40" s="7">
        <v>35</v>
      </c>
      <c r="B40" s="8" t="s">
        <v>1103</v>
      </c>
      <c r="C40" s="3" t="s">
        <v>2721</v>
      </c>
      <c r="D40" s="9" t="s">
        <v>1104</v>
      </c>
      <c r="E40" s="9">
        <v>37</v>
      </c>
      <c r="F40" s="9">
        <v>17</v>
      </c>
      <c r="G40" s="9">
        <v>54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f t="shared" si="0"/>
        <v>37</v>
      </c>
      <c r="O40" s="9">
        <f t="shared" si="1"/>
        <v>17</v>
      </c>
      <c r="P40" s="9">
        <f t="shared" si="2"/>
        <v>54</v>
      </c>
      <c r="Q40" s="9" t="s">
        <v>1105</v>
      </c>
      <c r="R40" s="9" t="s">
        <v>1106</v>
      </c>
      <c r="S40" s="9" t="s">
        <v>1102</v>
      </c>
    </row>
    <row r="41" spans="1:19">
      <c r="A41" s="7">
        <v>36</v>
      </c>
      <c r="B41" s="8" t="s">
        <v>1107</v>
      </c>
      <c r="C41" s="3" t="s">
        <v>2721</v>
      </c>
      <c r="D41" s="9" t="s">
        <v>1108</v>
      </c>
      <c r="E41" s="9">
        <v>45</v>
      </c>
      <c r="F41" s="9">
        <v>33</v>
      </c>
      <c r="G41" s="9">
        <v>78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f t="shared" si="0"/>
        <v>45</v>
      </c>
      <c r="O41" s="9">
        <f t="shared" si="1"/>
        <v>33</v>
      </c>
      <c r="P41" s="9">
        <f t="shared" si="2"/>
        <v>78</v>
      </c>
      <c r="Q41" s="9" t="s">
        <v>1109</v>
      </c>
      <c r="R41" s="9" t="s">
        <v>1110</v>
      </c>
      <c r="S41" s="9" t="s">
        <v>1102</v>
      </c>
    </row>
    <row r="42" spans="1:19">
      <c r="A42" s="7">
        <v>37</v>
      </c>
      <c r="B42" s="8" t="s">
        <v>1111</v>
      </c>
      <c r="C42" s="3" t="s">
        <v>2721</v>
      </c>
      <c r="D42" s="9" t="s">
        <v>1112</v>
      </c>
      <c r="E42" s="9">
        <v>12</v>
      </c>
      <c r="F42" s="9">
        <v>8</v>
      </c>
      <c r="G42" s="9">
        <v>20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f t="shared" si="0"/>
        <v>12</v>
      </c>
      <c r="O42" s="9">
        <f t="shared" si="1"/>
        <v>8</v>
      </c>
      <c r="P42" s="9">
        <f t="shared" si="2"/>
        <v>20</v>
      </c>
      <c r="Q42" s="9" t="s">
        <v>1113</v>
      </c>
      <c r="R42" s="9" t="s">
        <v>1114</v>
      </c>
      <c r="S42" s="9" t="s">
        <v>1102</v>
      </c>
    </row>
    <row r="43" spans="1:19">
      <c r="A43" s="7">
        <v>38</v>
      </c>
      <c r="B43" s="8" t="s">
        <v>1115</v>
      </c>
      <c r="C43" s="3" t="s">
        <v>2721</v>
      </c>
      <c r="D43" s="9" t="s">
        <v>1116</v>
      </c>
      <c r="E43" s="9">
        <v>31</v>
      </c>
      <c r="F43" s="9">
        <v>12</v>
      </c>
      <c r="G43" s="9">
        <v>43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f t="shared" si="0"/>
        <v>31</v>
      </c>
      <c r="O43" s="9">
        <f t="shared" si="1"/>
        <v>12</v>
      </c>
      <c r="P43" s="9">
        <f t="shared" si="2"/>
        <v>43</v>
      </c>
      <c r="Q43" s="9" t="s">
        <v>1117</v>
      </c>
      <c r="R43" s="9" t="s">
        <v>1118</v>
      </c>
      <c r="S43" s="9" t="s">
        <v>1102</v>
      </c>
    </row>
    <row r="44" spans="1:19" ht="30">
      <c r="A44" s="7">
        <v>39</v>
      </c>
      <c r="B44" s="8" t="s">
        <v>1119</v>
      </c>
      <c r="C44" s="3" t="s">
        <v>2721</v>
      </c>
      <c r="D44" s="9" t="s">
        <v>1120</v>
      </c>
      <c r="E44" s="9">
        <v>43</v>
      </c>
      <c r="F44" s="9">
        <v>36</v>
      </c>
      <c r="G44" s="9">
        <v>79</v>
      </c>
      <c r="H44" s="9">
        <v>27</v>
      </c>
      <c r="I44" s="9">
        <v>13</v>
      </c>
      <c r="J44" s="9">
        <v>40</v>
      </c>
      <c r="K44" s="9">
        <v>49</v>
      </c>
      <c r="L44" s="9">
        <v>25</v>
      </c>
      <c r="M44" s="9">
        <v>74</v>
      </c>
      <c r="N44" s="9">
        <f t="shared" si="0"/>
        <v>119</v>
      </c>
      <c r="O44" s="9">
        <f t="shared" si="1"/>
        <v>74</v>
      </c>
      <c r="P44" s="9">
        <f t="shared" si="2"/>
        <v>193</v>
      </c>
      <c r="Q44" s="9" t="s">
        <v>1121</v>
      </c>
      <c r="R44" s="9" t="s">
        <v>1122</v>
      </c>
      <c r="S44" s="9" t="s">
        <v>1102</v>
      </c>
    </row>
    <row r="45" spans="1:19">
      <c r="A45" s="7">
        <v>40</v>
      </c>
      <c r="B45" s="8" t="s">
        <v>1123</v>
      </c>
      <c r="C45" s="3" t="s">
        <v>2721</v>
      </c>
      <c r="D45" s="9" t="s">
        <v>1124</v>
      </c>
      <c r="E45" s="9">
        <v>8</v>
      </c>
      <c r="F45" s="9">
        <v>6</v>
      </c>
      <c r="G45" s="9">
        <v>14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0</v>
      </c>
      <c r="N45" s="9">
        <f t="shared" si="0"/>
        <v>8</v>
      </c>
      <c r="O45" s="9">
        <f t="shared" si="1"/>
        <v>6</v>
      </c>
      <c r="P45" s="9">
        <f t="shared" si="2"/>
        <v>14</v>
      </c>
      <c r="Q45" s="9" t="s">
        <v>1125</v>
      </c>
      <c r="R45" s="9" t="s">
        <v>1126</v>
      </c>
      <c r="S45" s="9" t="s">
        <v>1102</v>
      </c>
    </row>
    <row r="46" spans="1:19">
      <c r="A46" s="7">
        <v>41</v>
      </c>
      <c r="B46" s="8" t="s">
        <v>1127</v>
      </c>
      <c r="C46" s="3" t="s">
        <v>2721</v>
      </c>
      <c r="D46" s="9" t="s">
        <v>1128</v>
      </c>
      <c r="E46" s="9">
        <v>1</v>
      </c>
      <c r="F46" s="9">
        <v>6</v>
      </c>
      <c r="G46" s="9">
        <v>7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f t="shared" si="0"/>
        <v>1</v>
      </c>
      <c r="O46" s="9">
        <f t="shared" si="1"/>
        <v>6</v>
      </c>
      <c r="P46" s="9">
        <f t="shared" si="2"/>
        <v>7</v>
      </c>
      <c r="Q46" s="9" t="s">
        <v>1129</v>
      </c>
      <c r="R46" s="9" t="s">
        <v>1130</v>
      </c>
      <c r="S46" s="9" t="s">
        <v>1102</v>
      </c>
    </row>
    <row r="47" spans="1:19">
      <c r="A47" s="7">
        <v>42</v>
      </c>
      <c r="B47" s="8" t="s">
        <v>1131</v>
      </c>
      <c r="C47" s="3" t="s">
        <v>2721</v>
      </c>
      <c r="D47" s="9" t="s">
        <v>1132</v>
      </c>
      <c r="E47" s="9">
        <v>12</v>
      </c>
      <c r="F47" s="9">
        <v>15</v>
      </c>
      <c r="G47" s="9">
        <v>27</v>
      </c>
      <c r="H47" s="9">
        <v>18</v>
      </c>
      <c r="I47" s="9">
        <v>18</v>
      </c>
      <c r="J47" s="9">
        <v>36</v>
      </c>
      <c r="K47" s="9">
        <v>17</v>
      </c>
      <c r="L47" s="9">
        <v>24</v>
      </c>
      <c r="M47" s="9">
        <v>41</v>
      </c>
      <c r="N47" s="9">
        <f t="shared" si="0"/>
        <v>47</v>
      </c>
      <c r="O47" s="9">
        <f t="shared" si="1"/>
        <v>57</v>
      </c>
      <c r="P47" s="9">
        <f t="shared" si="2"/>
        <v>104</v>
      </c>
      <c r="Q47" s="9" t="s">
        <v>1133</v>
      </c>
      <c r="R47" s="9" t="s">
        <v>1134</v>
      </c>
      <c r="S47" s="9" t="s">
        <v>1102</v>
      </c>
    </row>
    <row r="48" spans="1:19">
      <c r="A48" s="7">
        <v>43</v>
      </c>
      <c r="B48" s="8" t="s">
        <v>1135</v>
      </c>
      <c r="C48" s="3" t="s">
        <v>2721</v>
      </c>
      <c r="D48" s="9" t="s">
        <v>1136</v>
      </c>
      <c r="E48" s="9">
        <v>7</v>
      </c>
      <c r="F48" s="9">
        <v>0</v>
      </c>
      <c r="G48" s="9">
        <v>7</v>
      </c>
      <c r="H48" s="9">
        <v>0</v>
      </c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f t="shared" si="0"/>
        <v>7</v>
      </c>
      <c r="O48" s="9">
        <f t="shared" si="1"/>
        <v>0</v>
      </c>
      <c r="P48" s="9">
        <f t="shared" si="2"/>
        <v>7</v>
      </c>
      <c r="Q48" s="9" t="s">
        <v>1137</v>
      </c>
      <c r="R48" s="9" t="s">
        <v>1138</v>
      </c>
      <c r="S48" s="9" t="s">
        <v>1102</v>
      </c>
    </row>
    <row r="49" spans="1:19">
      <c r="A49" s="7">
        <v>44</v>
      </c>
      <c r="B49" s="8" t="s">
        <v>1139</v>
      </c>
      <c r="C49" s="3" t="s">
        <v>2721</v>
      </c>
      <c r="D49" s="9" t="s">
        <v>1140</v>
      </c>
      <c r="E49" s="9">
        <v>5</v>
      </c>
      <c r="F49" s="9">
        <v>2</v>
      </c>
      <c r="G49" s="9">
        <v>7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9">
        <v>0</v>
      </c>
      <c r="N49" s="9">
        <f t="shared" si="0"/>
        <v>5</v>
      </c>
      <c r="O49" s="9">
        <f t="shared" si="1"/>
        <v>2</v>
      </c>
      <c r="P49" s="9">
        <f t="shared" si="2"/>
        <v>7</v>
      </c>
      <c r="Q49" s="9" t="s">
        <v>1141</v>
      </c>
      <c r="R49" s="9" t="s">
        <v>1142</v>
      </c>
      <c r="S49" s="9" t="s">
        <v>1102</v>
      </c>
    </row>
    <row r="50" spans="1:19">
      <c r="A50" s="7">
        <v>45</v>
      </c>
      <c r="B50" s="8" t="s">
        <v>1143</v>
      </c>
      <c r="C50" s="3" t="s">
        <v>2721</v>
      </c>
      <c r="D50" s="9" t="s">
        <v>1144</v>
      </c>
      <c r="E50" s="9">
        <v>5</v>
      </c>
      <c r="F50" s="9">
        <v>4</v>
      </c>
      <c r="G50" s="9">
        <v>9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f t="shared" si="0"/>
        <v>5</v>
      </c>
      <c r="O50" s="9">
        <f t="shared" si="1"/>
        <v>4</v>
      </c>
      <c r="P50" s="9">
        <f t="shared" si="2"/>
        <v>9</v>
      </c>
      <c r="Q50" s="9" t="s">
        <v>1145</v>
      </c>
      <c r="R50" s="9" t="s">
        <v>1146</v>
      </c>
      <c r="S50" s="9" t="s">
        <v>1102</v>
      </c>
    </row>
    <row r="51" spans="1:19">
      <c r="A51" s="7">
        <v>46</v>
      </c>
      <c r="B51" s="8" t="s">
        <v>1147</v>
      </c>
      <c r="C51" s="3" t="s">
        <v>2721</v>
      </c>
      <c r="D51" s="9" t="s">
        <v>1148</v>
      </c>
      <c r="E51" s="9">
        <v>104</v>
      </c>
      <c r="F51" s="9">
        <v>84</v>
      </c>
      <c r="G51" s="9">
        <v>188</v>
      </c>
      <c r="H51" s="9">
        <v>76</v>
      </c>
      <c r="I51" s="9">
        <v>62</v>
      </c>
      <c r="J51" s="9">
        <v>138</v>
      </c>
      <c r="K51" s="9">
        <v>63</v>
      </c>
      <c r="L51" s="9">
        <v>68</v>
      </c>
      <c r="M51" s="9">
        <v>131</v>
      </c>
      <c r="N51" s="9">
        <f t="shared" si="0"/>
        <v>243</v>
      </c>
      <c r="O51" s="9">
        <f t="shared" si="1"/>
        <v>214</v>
      </c>
      <c r="P51" s="9">
        <f t="shared" si="2"/>
        <v>457</v>
      </c>
      <c r="Q51" s="9" t="s">
        <v>1149</v>
      </c>
      <c r="R51" s="9" t="s">
        <v>1150</v>
      </c>
      <c r="S51" s="9" t="s">
        <v>1102</v>
      </c>
    </row>
    <row r="52" spans="1:19" ht="30">
      <c r="A52" s="7">
        <v>47</v>
      </c>
      <c r="B52" s="8" t="s">
        <v>1151</v>
      </c>
      <c r="C52" s="3" t="s">
        <v>2721</v>
      </c>
      <c r="D52" s="9" t="s">
        <v>1152</v>
      </c>
      <c r="E52" s="9">
        <v>4</v>
      </c>
      <c r="F52" s="9">
        <v>7</v>
      </c>
      <c r="G52" s="9">
        <v>11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f t="shared" si="0"/>
        <v>4</v>
      </c>
      <c r="O52" s="9">
        <f t="shared" si="1"/>
        <v>7</v>
      </c>
      <c r="P52" s="9">
        <f t="shared" si="2"/>
        <v>11</v>
      </c>
      <c r="Q52" s="9" t="s">
        <v>1153</v>
      </c>
      <c r="R52" s="9" t="s">
        <v>1154</v>
      </c>
      <c r="S52" s="9" t="s">
        <v>1102</v>
      </c>
    </row>
    <row r="53" spans="1:19">
      <c r="A53" s="7">
        <v>48</v>
      </c>
      <c r="B53" s="8" t="s">
        <v>1155</v>
      </c>
      <c r="C53" s="3" t="s">
        <v>2721</v>
      </c>
      <c r="D53" s="9" t="s">
        <v>1156</v>
      </c>
      <c r="E53" s="9">
        <v>8</v>
      </c>
      <c r="F53" s="9">
        <v>4</v>
      </c>
      <c r="G53" s="9">
        <v>12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f t="shared" si="0"/>
        <v>8</v>
      </c>
      <c r="O53" s="9">
        <f t="shared" si="1"/>
        <v>4</v>
      </c>
      <c r="P53" s="9">
        <f t="shared" si="2"/>
        <v>12</v>
      </c>
      <c r="Q53" s="9" t="s">
        <v>1157</v>
      </c>
      <c r="R53" s="9" t="s">
        <v>1158</v>
      </c>
      <c r="S53" s="9" t="s">
        <v>1102</v>
      </c>
    </row>
    <row r="54" spans="1:19">
      <c r="A54" s="7">
        <v>49</v>
      </c>
      <c r="B54" s="8" t="s">
        <v>1159</v>
      </c>
      <c r="C54" s="3" t="s">
        <v>2721</v>
      </c>
      <c r="D54" s="9" t="s">
        <v>1160</v>
      </c>
      <c r="E54" s="9">
        <v>21</v>
      </c>
      <c r="F54" s="9">
        <v>15</v>
      </c>
      <c r="G54" s="9">
        <v>36</v>
      </c>
      <c r="H54" s="9">
        <v>18</v>
      </c>
      <c r="I54" s="9">
        <v>13</v>
      </c>
      <c r="J54" s="9">
        <v>31</v>
      </c>
      <c r="K54" s="9">
        <v>41</v>
      </c>
      <c r="L54" s="9">
        <v>15</v>
      </c>
      <c r="M54" s="9">
        <v>56</v>
      </c>
      <c r="N54" s="9">
        <f t="shared" si="0"/>
        <v>80</v>
      </c>
      <c r="O54" s="9">
        <f t="shared" si="1"/>
        <v>43</v>
      </c>
      <c r="P54" s="9">
        <f t="shared" si="2"/>
        <v>123</v>
      </c>
      <c r="Q54" s="9" t="s">
        <v>1161</v>
      </c>
      <c r="R54" s="9" t="s">
        <v>1162</v>
      </c>
      <c r="S54" s="9" t="s">
        <v>1102</v>
      </c>
    </row>
    <row r="55" spans="1:19">
      <c r="A55" s="7">
        <v>50</v>
      </c>
      <c r="B55" s="8" t="s">
        <v>1163</v>
      </c>
      <c r="C55" s="3" t="s">
        <v>2721</v>
      </c>
      <c r="D55" s="9" t="s">
        <v>1164</v>
      </c>
      <c r="E55" s="9">
        <v>190</v>
      </c>
      <c r="F55" s="9">
        <v>116</v>
      </c>
      <c r="G55" s="9">
        <v>306</v>
      </c>
      <c r="H55" s="9">
        <v>155</v>
      </c>
      <c r="I55" s="9">
        <v>105</v>
      </c>
      <c r="J55" s="9">
        <v>260</v>
      </c>
      <c r="K55" s="9">
        <v>178</v>
      </c>
      <c r="L55" s="9">
        <v>95</v>
      </c>
      <c r="M55" s="9">
        <v>273</v>
      </c>
      <c r="N55" s="9">
        <f t="shared" si="0"/>
        <v>523</v>
      </c>
      <c r="O55" s="9">
        <f t="shared" si="1"/>
        <v>316</v>
      </c>
      <c r="P55" s="9">
        <f t="shared" si="2"/>
        <v>839</v>
      </c>
      <c r="Q55" s="9" t="s">
        <v>1165</v>
      </c>
      <c r="R55" s="9" t="s">
        <v>1166</v>
      </c>
      <c r="S55" s="9" t="s">
        <v>1102</v>
      </c>
    </row>
    <row r="56" spans="1:19">
      <c r="A56" s="7">
        <v>51</v>
      </c>
      <c r="B56" s="8" t="s">
        <v>1167</v>
      </c>
      <c r="C56" s="3" t="s">
        <v>2721</v>
      </c>
      <c r="D56" s="9" t="s">
        <v>1168</v>
      </c>
      <c r="E56" s="9">
        <v>22</v>
      </c>
      <c r="F56" s="9">
        <v>19</v>
      </c>
      <c r="G56" s="9">
        <v>41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f t="shared" si="0"/>
        <v>22</v>
      </c>
      <c r="O56" s="9">
        <f t="shared" si="1"/>
        <v>19</v>
      </c>
      <c r="P56" s="9">
        <f t="shared" si="2"/>
        <v>41</v>
      </c>
      <c r="Q56" s="9" t="s">
        <v>1169</v>
      </c>
      <c r="R56" s="9" t="s">
        <v>1170</v>
      </c>
      <c r="S56" s="9" t="s">
        <v>1102</v>
      </c>
    </row>
    <row r="57" spans="1:19">
      <c r="A57" s="7">
        <v>52</v>
      </c>
      <c r="B57" s="8" t="s">
        <v>1171</v>
      </c>
      <c r="C57" s="3" t="s">
        <v>2721</v>
      </c>
      <c r="D57" s="9" t="s">
        <v>1172</v>
      </c>
      <c r="E57" s="9">
        <v>21</v>
      </c>
      <c r="F57" s="9">
        <v>23</v>
      </c>
      <c r="G57" s="9">
        <v>44</v>
      </c>
      <c r="H57" s="9">
        <v>14</v>
      </c>
      <c r="I57" s="9">
        <v>11</v>
      </c>
      <c r="J57" s="9">
        <v>25</v>
      </c>
      <c r="K57" s="9">
        <v>7</v>
      </c>
      <c r="L57" s="9">
        <v>19</v>
      </c>
      <c r="M57" s="9">
        <v>26</v>
      </c>
      <c r="N57" s="9">
        <f t="shared" si="0"/>
        <v>42</v>
      </c>
      <c r="O57" s="9">
        <f t="shared" si="1"/>
        <v>53</v>
      </c>
      <c r="P57" s="9">
        <f t="shared" si="2"/>
        <v>95</v>
      </c>
      <c r="Q57" s="9" t="s">
        <v>1173</v>
      </c>
      <c r="R57" s="9" t="s">
        <v>1174</v>
      </c>
      <c r="S57" s="9" t="s">
        <v>1102</v>
      </c>
    </row>
    <row r="58" spans="1:19">
      <c r="A58" s="7">
        <v>53</v>
      </c>
      <c r="B58" s="8" t="s">
        <v>1175</v>
      </c>
      <c r="C58" s="3" t="s">
        <v>2721</v>
      </c>
      <c r="D58" s="9" t="s">
        <v>1176</v>
      </c>
      <c r="E58" s="9">
        <v>20</v>
      </c>
      <c r="F58" s="9">
        <v>11</v>
      </c>
      <c r="G58" s="9">
        <v>31</v>
      </c>
      <c r="H58" s="9">
        <v>19</v>
      </c>
      <c r="I58" s="9">
        <v>12</v>
      </c>
      <c r="J58" s="9">
        <v>31</v>
      </c>
      <c r="K58" s="9">
        <v>26</v>
      </c>
      <c r="L58" s="9">
        <v>16</v>
      </c>
      <c r="M58" s="9">
        <v>42</v>
      </c>
      <c r="N58" s="9">
        <f t="shared" si="0"/>
        <v>65</v>
      </c>
      <c r="O58" s="9">
        <f t="shared" si="1"/>
        <v>39</v>
      </c>
      <c r="P58" s="9">
        <f t="shared" si="2"/>
        <v>104</v>
      </c>
      <c r="Q58" s="9" t="s">
        <v>1177</v>
      </c>
      <c r="R58" s="9" t="s">
        <v>1178</v>
      </c>
      <c r="S58" s="9" t="s">
        <v>1102</v>
      </c>
    </row>
    <row r="59" spans="1:19">
      <c r="A59" s="7">
        <v>54</v>
      </c>
      <c r="B59" s="8" t="s">
        <v>1179</v>
      </c>
      <c r="C59" s="3" t="s">
        <v>2721</v>
      </c>
      <c r="D59" s="9" t="s">
        <v>1180</v>
      </c>
      <c r="E59" s="9">
        <v>24</v>
      </c>
      <c r="F59" s="9">
        <v>14</v>
      </c>
      <c r="G59" s="9">
        <v>38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f t="shared" si="0"/>
        <v>24</v>
      </c>
      <c r="O59" s="9">
        <f t="shared" si="1"/>
        <v>14</v>
      </c>
      <c r="P59" s="9">
        <f t="shared" si="2"/>
        <v>38</v>
      </c>
      <c r="Q59" s="9" t="s">
        <v>1181</v>
      </c>
      <c r="R59" s="9" t="s">
        <v>1182</v>
      </c>
      <c r="S59" s="9" t="s">
        <v>1102</v>
      </c>
    </row>
    <row r="60" spans="1:19">
      <c r="A60" s="7">
        <v>55</v>
      </c>
      <c r="B60" s="8" t="s">
        <v>1183</v>
      </c>
      <c r="C60" s="3" t="s">
        <v>2721</v>
      </c>
      <c r="D60" s="9" t="s">
        <v>1184</v>
      </c>
      <c r="E60" s="9">
        <v>22</v>
      </c>
      <c r="F60" s="9">
        <v>13</v>
      </c>
      <c r="G60" s="9">
        <v>35</v>
      </c>
      <c r="H60" s="9">
        <v>4</v>
      </c>
      <c r="I60" s="9">
        <v>4</v>
      </c>
      <c r="J60" s="9">
        <v>8</v>
      </c>
      <c r="K60" s="9">
        <v>9</v>
      </c>
      <c r="L60" s="9">
        <v>1</v>
      </c>
      <c r="M60" s="9">
        <v>10</v>
      </c>
      <c r="N60" s="9">
        <f t="shared" si="0"/>
        <v>35</v>
      </c>
      <c r="O60" s="9">
        <f t="shared" si="1"/>
        <v>18</v>
      </c>
      <c r="P60" s="9">
        <f t="shared" si="2"/>
        <v>53</v>
      </c>
      <c r="Q60" s="9" t="s">
        <v>1185</v>
      </c>
      <c r="R60" s="9" t="s">
        <v>1186</v>
      </c>
      <c r="S60" s="9" t="s">
        <v>1102</v>
      </c>
    </row>
    <row r="61" spans="1:19">
      <c r="A61" s="7">
        <v>56</v>
      </c>
      <c r="B61" s="8" t="s">
        <v>1187</v>
      </c>
      <c r="C61" s="3" t="s">
        <v>2721</v>
      </c>
      <c r="D61" s="9" t="s">
        <v>1188</v>
      </c>
      <c r="E61" s="9">
        <v>2</v>
      </c>
      <c r="F61" s="9">
        <v>1</v>
      </c>
      <c r="G61" s="9">
        <v>3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f t="shared" si="0"/>
        <v>2</v>
      </c>
      <c r="O61" s="9">
        <f t="shared" si="1"/>
        <v>1</v>
      </c>
      <c r="P61" s="9">
        <f t="shared" si="2"/>
        <v>3</v>
      </c>
      <c r="Q61" s="9" t="s">
        <v>1189</v>
      </c>
      <c r="R61" s="9" t="s">
        <v>1190</v>
      </c>
      <c r="S61" s="9" t="s">
        <v>1102</v>
      </c>
    </row>
    <row r="62" spans="1:19" ht="30">
      <c r="A62" s="7">
        <v>57</v>
      </c>
      <c r="B62" s="8" t="s">
        <v>1191</v>
      </c>
      <c r="C62" s="3" t="s">
        <v>2721</v>
      </c>
      <c r="D62" s="9" t="s">
        <v>1192</v>
      </c>
      <c r="E62" s="9">
        <v>8</v>
      </c>
      <c r="F62" s="9">
        <v>13</v>
      </c>
      <c r="G62" s="9">
        <v>21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f t="shared" si="0"/>
        <v>8</v>
      </c>
      <c r="O62" s="9">
        <f t="shared" si="1"/>
        <v>13</v>
      </c>
      <c r="P62" s="9">
        <f t="shared" si="2"/>
        <v>21</v>
      </c>
      <c r="Q62" s="9" t="s">
        <v>1193</v>
      </c>
      <c r="R62" s="9" t="s">
        <v>1194</v>
      </c>
      <c r="S62" s="9" t="s">
        <v>1102</v>
      </c>
    </row>
    <row r="63" spans="1:19">
      <c r="A63" s="7">
        <v>58</v>
      </c>
      <c r="B63" s="8" t="s">
        <v>1195</v>
      </c>
      <c r="C63" s="3" t="s">
        <v>2721</v>
      </c>
      <c r="D63" s="9" t="s">
        <v>1196</v>
      </c>
      <c r="E63" s="9">
        <v>10</v>
      </c>
      <c r="F63" s="9">
        <v>10</v>
      </c>
      <c r="G63" s="9">
        <v>20</v>
      </c>
      <c r="H63" s="9">
        <v>0</v>
      </c>
      <c r="I63" s="9">
        <v>0</v>
      </c>
      <c r="J63" s="9">
        <v>0</v>
      </c>
      <c r="K63" s="9">
        <v>0</v>
      </c>
      <c r="L63" s="9">
        <v>0</v>
      </c>
      <c r="M63" s="9">
        <v>0</v>
      </c>
      <c r="N63" s="9">
        <f t="shared" si="0"/>
        <v>10</v>
      </c>
      <c r="O63" s="9">
        <f t="shared" si="1"/>
        <v>10</v>
      </c>
      <c r="P63" s="9">
        <f t="shared" si="2"/>
        <v>20</v>
      </c>
      <c r="Q63" s="9" t="s">
        <v>1197</v>
      </c>
      <c r="R63" s="9" t="s">
        <v>1198</v>
      </c>
      <c r="S63" s="9" t="s">
        <v>1102</v>
      </c>
    </row>
    <row r="64" spans="1:19">
      <c r="A64" s="7">
        <v>59</v>
      </c>
      <c r="B64" s="8" t="s">
        <v>1199</v>
      </c>
      <c r="C64" s="3" t="s">
        <v>2721</v>
      </c>
      <c r="D64" s="9" t="s">
        <v>1200</v>
      </c>
      <c r="E64" s="9">
        <v>16</v>
      </c>
      <c r="F64" s="9">
        <v>14</v>
      </c>
      <c r="G64" s="9">
        <v>30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9">
        <v>0</v>
      </c>
      <c r="N64" s="9">
        <f t="shared" si="0"/>
        <v>16</v>
      </c>
      <c r="O64" s="9">
        <f t="shared" si="1"/>
        <v>14</v>
      </c>
      <c r="P64" s="9">
        <f t="shared" si="2"/>
        <v>30</v>
      </c>
      <c r="Q64" s="9" t="s">
        <v>1201</v>
      </c>
      <c r="R64" s="9" t="s">
        <v>1202</v>
      </c>
      <c r="S64" s="9" t="s">
        <v>1102</v>
      </c>
    </row>
    <row r="65" spans="1:19">
      <c r="A65" s="7">
        <v>60</v>
      </c>
      <c r="B65" s="8" t="s">
        <v>1203</v>
      </c>
      <c r="C65" s="3" t="s">
        <v>2721</v>
      </c>
      <c r="D65" s="9" t="s">
        <v>1204</v>
      </c>
      <c r="E65" s="9">
        <v>10</v>
      </c>
      <c r="F65" s="9">
        <v>3</v>
      </c>
      <c r="G65" s="9">
        <v>13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f t="shared" si="0"/>
        <v>10</v>
      </c>
      <c r="O65" s="9">
        <f t="shared" si="1"/>
        <v>3</v>
      </c>
      <c r="P65" s="9">
        <f t="shared" si="2"/>
        <v>13</v>
      </c>
      <c r="Q65" s="9" t="s">
        <v>1205</v>
      </c>
      <c r="R65" s="9" t="s">
        <v>1206</v>
      </c>
      <c r="S65" s="9" t="s">
        <v>1102</v>
      </c>
    </row>
    <row r="66" spans="1:19">
      <c r="A66" s="7">
        <v>61</v>
      </c>
      <c r="B66" s="8" t="s">
        <v>1207</v>
      </c>
      <c r="C66" s="3" t="s">
        <v>2721</v>
      </c>
      <c r="D66" s="9" t="s">
        <v>1208</v>
      </c>
      <c r="E66" s="9">
        <v>35</v>
      </c>
      <c r="F66" s="9">
        <v>10</v>
      </c>
      <c r="G66" s="9">
        <v>45</v>
      </c>
      <c r="H66" s="9">
        <v>8</v>
      </c>
      <c r="I66" s="9">
        <v>14</v>
      </c>
      <c r="J66" s="9">
        <v>22</v>
      </c>
      <c r="K66" s="9">
        <v>14</v>
      </c>
      <c r="L66" s="9">
        <v>6</v>
      </c>
      <c r="M66" s="9">
        <v>20</v>
      </c>
      <c r="N66" s="9">
        <f t="shared" si="0"/>
        <v>57</v>
      </c>
      <c r="O66" s="9">
        <f t="shared" si="1"/>
        <v>30</v>
      </c>
      <c r="P66" s="9">
        <f t="shared" si="2"/>
        <v>87</v>
      </c>
      <c r="Q66" s="9" t="s">
        <v>1209</v>
      </c>
      <c r="R66" s="9" t="s">
        <v>1210</v>
      </c>
      <c r="S66" s="9" t="s">
        <v>1102</v>
      </c>
    </row>
    <row r="67" spans="1:19" ht="30">
      <c r="A67" s="7">
        <v>62</v>
      </c>
      <c r="B67" s="8" t="s">
        <v>1211</v>
      </c>
      <c r="C67" s="3" t="s">
        <v>2721</v>
      </c>
      <c r="D67" s="9" t="s">
        <v>1212</v>
      </c>
      <c r="E67" s="9">
        <v>11</v>
      </c>
      <c r="F67" s="9">
        <v>10</v>
      </c>
      <c r="G67" s="9">
        <v>21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f t="shared" si="0"/>
        <v>11</v>
      </c>
      <c r="O67" s="9">
        <f t="shared" si="1"/>
        <v>10</v>
      </c>
      <c r="P67" s="9">
        <f t="shared" si="2"/>
        <v>21</v>
      </c>
      <c r="Q67" s="9" t="s">
        <v>1213</v>
      </c>
      <c r="R67" s="9" t="s">
        <v>1214</v>
      </c>
      <c r="S67" s="9" t="s">
        <v>1102</v>
      </c>
    </row>
    <row r="68" spans="1:19">
      <c r="A68" s="7">
        <v>63</v>
      </c>
      <c r="B68" s="8" t="s">
        <v>1215</v>
      </c>
      <c r="C68" s="3" t="s">
        <v>2721</v>
      </c>
      <c r="D68" s="9" t="s">
        <v>1216</v>
      </c>
      <c r="E68" s="9">
        <v>22</v>
      </c>
      <c r="F68" s="9">
        <v>20</v>
      </c>
      <c r="G68" s="9">
        <v>42</v>
      </c>
      <c r="H68" s="9">
        <v>9</v>
      </c>
      <c r="I68" s="9">
        <v>12</v>
      </c>
      <c r="J68" s="9">
        <v>21</v>
      </c>
      <c r="K68" s="9">
        <v>2</v>
      </c>
      <c r="L68" s="9">
        <v>1</v>
      </c>
      <c r="M68" s="9">
        <v>3</v>
      </c>
      <c r="N68" s="9">
        <f t="shared" si="0"/>
        <v>33</v>
      </c>
      <c r="O68" s="9">
        <f t="shared" si="1"/>
        <v>33</v>
      </c>
      <c r="P68" s="9">
        <f t="shared" si="2"/>
        <v>66</v>
      </c>
      <c r="Q68" s="9" t="s">
        <v>1217</v>
      </c>
      <c r="R68" s="9" t="s">
        <v>1218</v>
      </c>
      <c r="S68" s="9" t="s">
        <v>1102</v>
      </c>
    </row>
    <row r="69" spans="1:19">
      <c r="A69" s="7">
        <v>64</v>
      </c>
      <c r="B69" s="8" t="s">
        <v>1219</v>
      </c>
      <c r="C69" s="3" t="s">
        <v>2721</v>
      </c>
      <c r="D69" s="9" t="s">
        <v>1220</v>
      </c>
      <c r="E69" s="9">
        <v>2</v>
      </c>
      <c r="F69" s="9">
        <v>2</v>
      </c>
      <c r="G69" s="9">
        <v>4</v>
      </c>
      <c r="H69" s="9">
        <v>0</v>
      </c>
      <c r="I69" s="9">
        <v>0</v>
      </c>
      <c r="J69" s="9">
        <v>0</v>
      </c>
      <c r="K69" s="9">
        <v>0</v>
      </c>
      <c r="L69" s="9">
        <v>0</v>
      </c>
      <c r="M69" s="9">
        <v>0</v>
      </c>
      <c r="N69" s="9">
        <f t="shared" si="0"/>
        <v>2</v>
      </c>
      <c r="O69" s="9">
        <f t="shared" si="1"/>
        <v>2</v>
      </c>
      <c r="P69" s="9">
        <f t="shared" si="2"/>
        <v>4</v>
      </c>
      <c r="Q69" s="9" t="s">
        <v>1221</v>
      </c>
      <c r="R69" s="9" t="s">
        <v>1222</v>
      </c>
      <c r="S69" s="9" t="s">
        <v>1102</v>
      </c>
    </row>
    <row r="70" spans="1:19" ht="30">
      <c r="A70" s="7">
        <v>65</v>
      </c>
      <c r="B70" s="8" t="s">
        <v>1223</v>
      </c>
      <c r="C70" s="3" t="s">
        <v>2721</v>
      </c>
      <c r="D70" s="9" t="s">
        <v>1224</v>
      </c>
      <c r="E70" s="9">
        <v>15</v>
      </c>
      <c r="F70" s="9">
        <v>8</v>
      </c>
      <c r="G70" s="9">
        <v>23</v>
      </c>
      <c r="H70" s="9">
        <v>19</v>
      </c>
      <c r="I70" s="9">
        <v>12</v>
      </c>
      <c r="J70" s="9">
        <v>31</v>
      </c>
      <c r="K70" s="9">
        <v>9</v>
      </c>
      <c r="L70" s="9">
        <v>6</v>
      </c>
      <c r="M70" s="9">
        <v>15</v>
      </c>
      <c r="N70" s="9">
        <f t="shared" si="0"/>
        <v>43</v>
      </c>
      <c r="O70" s="9">
        <f t="shared" si="1"/>
        <v>26</v>
      </c>
      <c r="P70" s="9">
        <f t="shared" si="2"/>
        <v>69</v>
      </c>
      <c r="Q70" s="9" t="s">
        <v>1225</v>
      </c>
      <c r="R70" s="9" t="s">
        <v>1226</v>
      </c>
      <c r="S70" s="9" t="s">
        <v>1102</v>
      </c>
    </row>
    <row r="71" spans="1:19">
      <c r="A71" s="7">
        <v>66</v>
      </c>
      <c r="B71" s="8" t="s">
        <v>1227</v>
      </c>
      <c r="C71" s="3" t="s">
        <v>2721</v>
      </c>
      <c r="D71" s="9" t="s">
        <v>1228</v>
      </c>
      <c r="E71" s="9">
        <v>47</v>
      </c>
      <c r="F71" s="9">
        <v>36</v>
      </c>
      <c r="G71" s="9">
        <v>83</v>
      </c>
      <c r="H71" s="9">
        <v>24</v>
      </c>
      <c r="I71" s="9">
        <v>31</v>
      </c>
      <c r="J71" s="9">
        <v>55</v>
      </c>
      <c r="K71" s="9">
        <v>28</v>
      </c>
      <c r="L71" s="9">
        <v>24</v>
      </c>
      <c r="M71" s="9">
        <v>52</v>
      </c>
      <c r="N71" s="9">
        <f t="shared" ref="N71:N134" si="3">E71+H71+K71</f>
        <v>99</v>
      </c>
      <c r="O71" s="9">
        <f t="shared" ref="O71:O134" si="4">F71+I71+L71</f>
        <v>91</v>
      </c>
      <c r="P71" s="9">
        <f t="shared" ref="P71:P134" si="5">N71+O71</f>
        <v>190</v>
      </c>
      <c r="Q71" s="9" t="s">
        <v>1229</v>
      </c>
      <c r="R71" s="9" t="s">
        <v>1230</v>
      </c>
      <c r="S71" s="9" t="s">
        <v>1102</v>
      </c>
    </row>
    <row r="72" spans="1:19">
      <c r="A72" s="7">
        <v>67</v>
      </c>
      <c r="B72" s="8" t="s">
        <v>1231</v>
      </c>
      <c r="C72" s="3" t="s">
        <v>2721</v>
      </c>
      <c r="D72" s="9" t="s">
        <v>1232</v>
      </c>
      <c r="E72" s="9">
        <v>20</v>
      </c>
      <c r="F72" s="9">
        <v>11</v>
      </c>
      <c r="G72" s="9">
        <v>31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f t="shared" si="3"/>
        <v>20</v>
      </c>
      <c r="O72" s="9">
        <f t="shared" si="4"/>
        <v>11</v>
      </c>
      <c r="P72" s="9">
        <f t="shared" si="5"/>
        <v>31</v>
      </c>
      <c r="Q72" s="9" t="s">
        <v>1233</v>
      </c>
      <c r="R72" s="9" t="s">
        <v>1234</v>
      </c>
      <c r="S72" s="9" t="s">
        <v>1102</v>
      </c>
    </row>
    <row r="73" spans="1:19">
      <c r="A73" s="7">
        <v>68</v>
      </c>
      <c r="B73" s="8" t="s">
        <v>1235</v>
      </c>
      <c r="C73" s="3" t="s">
        <v>2721</v>
      </c>
      <c r="D73" s="9" t="s">
        <v>1236</v>
      </c>
      <c r="E73" s="9">
        <v>18</v>
      </c>
      <c r="F73" s="9">
        <v>14</v>
      </c>
      <c r="G73" s="9">
        <v>32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f t="shared" si="3"/>
        <v>18</v>
      </c>
      <c r="O73" s="9">
        <f t="shared" si="4"/>
        <v>14</v>
      </c>
      <c r="P73" s="9">
        <f t="shared" si="5"/>
        <v>32</v>
      </c>
      <c r="Q73" s="9" t="s">
        <v>1237</v>
      </c>
      <c r="R73" s="9" t="s">
        <v>1238</v>
      </c>
      <c r="S73" s="9" t="s">
        <v>1102</v>
      </c>
    </row>
    <row r="74" spans="1:19" ht="30">
      <c r="A74" s="7">
        <v>69</v>
      </c>
      <c r="B74" s="8" t="s">
        <v>1239</v>
      </c>
      <c r="C74" s="3" t="s">
        <v>2721</v>
      </c>
      <c r="D74" s="9" t="s">
        <v>1240</v>
      </c>
      <c r="E74" s="9">
        <v>0</v>
      </c>
      <c r="F74" s="9">
        <v>0</v>
      </c>
      <c r="G74" s="9">
        <v>0</v>
      </c>
      <c r="H74" s="9">
        <v>3</v>
      </c>
      <c r="I74" s="9">
        <v>3</v>
      </c>
      <c r="J74" s="9">
        <v>6</v>
      </c>
      <c r="K74" s="9">
        <v>0</v>
      </c>
      <c r="L74" s="9">
        <v>1</v>
      </c>
      <c r="M74" s="9">
        <v>1</v>
      </c>
      <c r="N74" s="9">
        <f t="shared" si="3"/>
        <v>3</v>
      </c>
      <c r="O74" s="9">
        <f t="shared" si="4"/>
        <v>4</v>
      </c>
      <c r="P74" s="9">
        <f t="shared" si="5"/>
        <v>7</v>
      </c>
      <c r="Q74" s="9" t="s">
        <v>1241</v>
      </c>
      <c r="R74" s="9" t="s">
        <v>1242</v>
      </c>
      <c r="S74" s="9" t="s">
        <v>1102</v>
      </c>
    </row>
    <row r="75" spans="1:19">
      <c r="A75" s="7">
        <v>70</v>
      </c>
      <c r="B75" s="8" t="s">
        <v>1243</v>
      </c>
      <c r="C75" s="3" t="s">
        <v>1247</v>
      </c>
      <c r="D75" s="9" t="s">
        <v>1244</v>
      </c>
      <c r="E75" s="9">
        <v>7</v>
      </c>
      <c r="F75" s="9">
        <v>4</v>
      </c>
      <c r="G75" s="9">
        <v>11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9">
        <v>0</v>
      </c>
      <c r="N75" s="9">
        <f t="shared" si="3"/>
        <v>7</v>
      </c>
      <c r="O75" s="9">
        <f t="shared" si="4"/>
        <v>4</v>
      </c>
      <c r="P75" s="9">
        <f t="shared" si="5"/>
        <v>11</v>
      </c>
      <c r="Q75" s="9" t="s">
        <v>1245</v>
      </c>
      <c r="R75" s="9" t="s">
        <v>1246</v>
      </c>
      <c r="S75" s="9" t="s">
        <v>1247</v>
      </c>
    </row>
    <row r="76" spans="1:19">
      <c r="A76" s="7">
        <v>71</v>
      </c>
      <c r="B76" s="8" t="s">
        <v>1248</v>
      </c>
      <c r="C76" s="3" t="s">
        <v>1247</v>
      </c>
      <c r="D76" s="9" t="s">
        <v>1249</v>
      </c>
      <c r="E76" s="9">
        <v>13</v>
      </c>
      <c r="F76" s="9">
        <v>17</v>
      </c>
      <c r="G76" s="9">
        <v>30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9">
        <v>0</v>
      </c>
      <c r="N76" s="9">
        <f t="shared" si="3"/>
        <v>13</v>
      </c>
      <c r="O76" s="9">
        <f t="shared" si="4"/>
        <v>17</v>
      </c>
      <c r="P76" s="9">
        <f t="shared" si="5"/>
        <v>30</v>
      </c>
      <c r="Q76" s="9" t="s">
        <v>1250</v>
      </c>
      <c r="R76" s="9" t="s">
        <v>1251</v>
      </c>
      <c r="S76" s="9" t="s">
        <v>1247</v>
      </c>
    </row>
    <row r="77" spans="1:19" ht="30">
      <c r="A77" s="7">
        <v>72</v>
      </c>
      <c r="B77" s="8" t="s">
        <v>1252</v>
      </c>
      <c r="C77" s="3" t="s">
        <v>1247</v>
      </c>
      <c r="D77" s="9" t="s">
        <v>1253</v>
      </c>
      <c r="E77" s="9">
        <v>3</v>
      </c>
      <c r="F77" s="9">
        <v>4</v>
      </c>
      <c r="G77" s="9">
        <v>7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f t="shared" si="3"/>
        <v>3</v>
      </c>
      <c r="O77" s="9">
        <f t="shared" si="4"/>
        <v>4</v>
      </c>
      <c r="P77" s="9">
        <f t="shared" si="5"/>
        <v>7</v>
      </c>
      <c r="Q77" s="9" t="s">
        <v>1254</v>
      </c>
      <c r="R77" s="9" t="s">
        <v>1255</v>
      </c>
      <c r="S77" s="9" t="s">
        <v>1247</v>
      </c>
    </row>
    <row r="78" spans="1:19">
      <c r="A78" s="7">
        <v>73</v>
      </c>
      <c r="B78" s="8" t="s">
        <v>1256</v>
      </c>
      <c r="C78" s="3" t="s">
        <v>1247</v>
      </c>
      <c r="D78" s="9" t="s">
        <v>1257</v>
      </c>
      <c r="E78" s="9">
        <v>17</v>
      </c>
      <c r="F78" s="9">
        <v>16</v>
      </c>
      <c r="G78" s="9">
        <v>33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f t="shared" si="3"/>
        <v>17</v>
      </c>
      <c r="O78" s="9">
        <f t="shared" si="4"/>
        <v>16</v>
      </c>
      <c r="P78" s="9">
        <f t="shared" si="5"/>
        <v>33</v>
      </c>
      <c r="Q78" s="9" t="s">
        <v>1258</v>
      </c>
      <c r="R78" s="9" t="s">
        <v>1259</v>
      </c>
      <c r="S78" s="9" t="s">
        <v>1247</v>
      </c>
    </row>
    <row r="79" spans="1:19">
      <c r="A79" s="7">
        <v>74</v>
      </c>
      <c r="B79" s="8" t="s">
        <v>1260</v>
      </c>
      <c r="C79" s="3" t="s">
        <v>1247</v>
      </c>
      <c r="D79" s="9" t="s">
        <v>1261</v>
      </c>
      <c r="E79" s="9">
        <v>13</v>
      </c>
      <c r="F79" s="9">
        <v>10</v>
      </c>
      <c r="G79" s="9">
        <v>23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f t="shared" si="3"/>
        <v>13</v>
      </c>
      <c r="O79" s="9">
        <f t="shared" si="4"/>
        <v>10</v>
      </c>
      <c r="P79" s="9">
        <f t="shared" si="5"/>
        <v>23</v>
      </c>
      <c r="Q79" s="9" t="s">
        <v>1262</v>
      </c>
      <c r="R79" s="9" t="s">
        <v>1263</v>
      </c>
      <c r="S79" s="9" t="s">
        <v>1247</v>
      </c>
    </row>
    <row r="80" spans="1:19">
      <c r="A80" s="7">
        <v>75</v>
      </c>
      <c r="B80" s="8" t="s">
        <v>1264</v>
      </c>
      <c r="C80" s="3" t="s">
        <v>1247</v>
      </c>
      <c r="D80" s="9" t="s">
        <v>1265</v>
      </c>
      <c r="E80" s="9">
        <v>2</v>
      </c>
      <c r="F80" s="9">
        <v>4</v>
      </c>
      <c r="G80" s="9">
        <v>6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f t="shared" si="3"/>
        <v>2</v>
      </c>
      <c r="O80" s="9">
        <f t="shared" si="4"/>
        <v>4</v>
      </c>
      <c r="P80" s="9">
        <f t="shared" si="5"/>
        <v>6</v>
      </c>
      <c r="Q80" s="9" t="s">
        <v>1266</v>
      </c>
      <c r="R80" s="9" t="s">
        <v>1267</v>
      </c>
      <c r="S80" s="9" t="s">
        <v>1247</v>
      </c>
    </row>
    <row r="81" spans="1:19">
      <c r="A81" s="7">
        <v>76</v>
      </c>
      <c r="B81" s="8" t="s">
        <v>1268</v>
      </c>
      <c r="C81" s="3" t="s">
        <v>1247</v>
      </c>
      <c r="D81" s="9" t="s">
        <v>1269</v>
      </c>
      <c r="E81" s="9">
        <v>7</v>
      </c>
      <c r="F81" s="9">
        <v>5</v>
      </c>
      <c r="G81" s="9">
        <v>12</v>
      </c>
      <c r="H81" s="9">
        <v>0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f t="shared" si="3"/>
        <v>7</v>
      </c>
      <c r="O81" s="9">
        <f t="shared" si="4"/>
        <v>5</v>
      </c>
      <c r="P81" s="9">
        <f t="shared" si="5"/>
        <v>12</v>
      </c>
      <c r="Q81" s="9" t="s">
        <v>1270</v>
      </c>
      <c r="R81" s="9" t="s">
        <v>1271</v>
      </c>
      <c r="S81" s="9" t="s">
        <v>1247</v>
      </c>
    </row>
    <row r="82" spans="1:19">
      <c r="A82" s="7">
        <v>77</v>
      </c>
      <c r="B82" s="8" t="s">
        <v>1272</v>
      </c>
      <c r="C82" s="3" t="s">
        <v>1247</v>
      </c>
      <c r="D82" s="9" t="s">
        <v>1273</v>
      </c>
      <c r="E82" s="9">
        <v>20</v>
      </c>
      <c r="F82" s="9">
        <v>28</v>
      </c>
      <c r="G82" s="9">
        <v>48</v>
      </c>
      <c r="H82" s="9">
        <v>0</v>
      </c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f t="shared" si="3"/>
        <v>20</v>
      </c>
      <c r="O82" s="9">
        <f t="shared" si="4"/>
        <v>28</v>
      </c>
      <c r="P82" s="9">
        <f t="shared" si="5"/>
        <v>48</v>
      </c>
      <c r="Q82" s="9" t="s">
        <v>1274</v>
      </c>
      <c r="R82" s="9" t="s">
        <v>1275</v>
      </c>
      <c r="S82" s="9" t="s">
        <v>1247</v>
      </c>
    </row>
    <row r="83" spans="1:19" ht="30">
      <c r="A83" s="7">
        <v>78</v>
      </c>
      <c r="B83" s="8" t="s">
        <v>1276</v>
      </c>
      <c r="C83" s="3" t="s">
        <v>1247</v>
      </c>
      <c r="D83" s="9" t="s">
        <v>1277</v>
      </c>
      <c r="E83" s="9">
        <v>23</v>
      </c>
      <c r="F83" s="9">
        <v>9</v>
      </c>
      <c r="G83" s="9">
        <v>32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f t="shared" si="3"/>
        <v>23</v>
      </c>
      <c r="O83" s="9">
        <f t="shared" si="4"/>
        <v>9</v>
      </c>
      <c r="P83" s="9">
        <f t="shared" si="5"/>
        <v>32</v>
      </c>
      <c r="Q83" s="9" t="s">
        <v>1278</v>
      </c>
      <c r="R83" s="9" t="s">
        <v>1279</v>
      </c>
      <c r="S83" s="9" t="s">
        <v>1247</v>
      </c>
    </row>
    <row r="84" spans="1:19" ht="30">
      <c r="A84" s="7">
        <v>79</v>
      </c>
      <c r="B84" s="8" t="s">
        <v>1280</v>
      </c>
      <c r="C84" s="3" t="s">
        <v>1247</v>
      </c>
      <c r="D84" s="9" t="s">
        <v>1281</v>
      </c>
      <c r="E84" s="9">
        <v>4</v>
      </c>
      <c r="F84" s="9">
        <v>3</v>
      </c>
      <c r="G84" s="9">
        <v>7</v>
      </c>
      <c r="H84" s="9">
        <v>0</v>
      </c>
      <c r="I84" s="9">
        <v>0</v>
      </c>
      <c r="J84" s="9">
        <v>0</v>
      </c>
      <c r="K84" s="9">
        <v>0</v>
      </c>
      <c r="L84" s="9">
        <v>0</v>
      </c>
      <c r="M84" s="9">
        <v>0</v>
      </c>
      <c r="N84" s="9">
        <f t="shared" si="3"/>
        <v>4</v>
      </c>
      <c r="O84" s="9">
        <f t="shared" si="4"/>
        <v>3</v>
      </c>
      <c r="P84" s="9">
        <f t="shared" si="5"/>
        <v>7</v>
      </c>
      <c r="Q84" s="9" t="s">
        <v>1282</v>
      </c>
      <c r="R84" s="9" t="s">
        <v>1283</v>
      </c>
      <c r="S84" s="9" t="s">
        <v>1247</v>
      </c>
    </row>
    <row r="85" spans="1:19">
      <c r="A85" s="7">
        <v>80</v>
      </c>
      <c r="B85" s="8" t="s">
        <v>1284</v>
      </c>
      <c r="C85" s="3" t="s">
        <v>1247</v>
      </c>
      <c r="D85" s="9" t="s">
        <v>1285</v>
      </c>
      <c r="E85" s="9">
        <v>6</v>
      </c>
      <c r="F85" s="9">
        <v>5</v>
      </c>
      <c r="G85" s="9">
        <v>11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9">
        <v>0</v>
      </c>
      <c r="N85" s="9">
        <f t="shared" si="3"/>
        <v>6</v>
      </c>
      <c r="O85" s="9">
        <f t="shared" si="4"/>
        <v>5</v>
      </c>
      <c r="P85" s="9">
        <f t="shared" si="5"/>
        <v>11</v>
      </c>
      <c r="Q85" s="9" t="s">
        <v>1286</v>
      </c>
      <c r="R85" s="9" t="s">
        <v>1287</v>
      </c>
      <c r="S85" s="9" t="s">
        <v>1247</v>
      </c>
    </row>
    <row r="86" spans="1:19">
      <c r="A86" s="7">
        <v>81</v>
      </c>
      <c r="B86" s="8" t="s">
        <v>1288</v>
      </c>
      <c r="C86" s="3" t="s">
        <v>1247</v>
      </c>
      <c r="D86" s="9" t="s">
        <v>1289</v>
      </c>
      <c r="E86" s="9">
        <v>3</v>
      </c>
      <c r="F86" s="9">
        <v>3</v>
      </c>
      <c r="G86" s="9">
        <v>6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f t="shared" si="3"/>
        <v>3</v>
      </c>
      <c r="O86" s="9">
        <f t="shared" si="4"/>
        <v>3</v>
      </c>
      <c r="P86" s="9">
        <f t="shared" si="5"/>
        <v>6</v>
      </c>
      <c r="Q86" s="9" t="s">
        <v>1290</v>
      </c>
      <c r="R86" s="9" t="s">
        <v>1291</v>
      </c>
      <c r="S86" s="9" t="s">
        <v>1247</v>
      </c>
    </row>
    <row r="87" spans="1:19">
      <c r="A87" s="7">
        <v>82</v>
      </c>
      <c r="B87" s="8" t="s">
        <v>1292</v>
      </c>
      <c r="C87" s="3" t="s">
        <v>1247</v>
      </c>
      <c r="D87" s="9" t="s">
        <v>1293</v>
      </c>
      <c r="E87" s="9">
        <v>13</v>
      </c>
      <c r="F87" s="9">
        <v>7</v>
      </c>
      <c r="G87" s="9">
        <v>20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9">
        <v>0</v>
      </c>
      <c r="N87" s="9">
        <f t="shared" si="3"/>
        <v>13</v>
      </c>
      <c r="O87" s="9">
        <f t="shared" si="4"/>
        <v>7</v>
      </c>
      <c r="P87" s="9">
        <f t="shared" si="5"/>
        <v>20</v>
      </c>
      <c r="Q87" s="9" t="s">
        <v>1294</v>
      </c>
      <c r="R87" s="9" t="s">
        <v>1295</v>
      </c>
      <c r="S87" s="9" t="s">
        <v>1247</v>
      </c>
    </row>
    <row r="88" spans="1:19">
      <c r="A88" s="7">
        <v>83</v>
      </c>
      <c r="B88" s="8" t="s">
        <v>1296</v>
      </c>
      <c r="C88" s="3" t="s">
        <v>1247</v>
      </c>
      <c r="D88" s="9" t="s">
        <v>1297</v>
      </c>
      <c r="E88" s="9">
        <v>13</v>
      </c>
      <c r="F88" s="9">
        <v>16</v>
      </c>
      <c r="G88" s="9">
        <v>29</v>
      </c>
      <c r="H88" s="9">
        <v>10</v>
      </c>
      <c r="I88" s="9">
        <v>16</v>
      </c>
      <c r="J88" s="9">
        <v>26</v>
      </c>
      <c r="K88" s="9">
        <v>17</v>
      </c>
      <c r="L88" s="9">
        <v>12</v>
      </c>
      <c r="M88" s="9">
        <v>29</v>
      </c>
      <c r="N88" s="9">
        <f t="shared" si="3"/>
        <v>40</v>
      </c>
      <c r="O88" s="9">
        <f t="shared" si="4"/>
        <v>44</v>
      </c>
      <c r="P88" s="9">
        <f t="shared" si="5"/>
        <v>84</v>
      </c>
      <c r="Q88" s="9" t="s">
        <v>1298</v>
      </c>
      <c r="R88" s="9" t="s">
        <v>1299</v>
      </c>
      <c r="S88" s="9" t="s">
        <v>1247</v>
      </c>
    </row>
    <row r="89" spans="1:19">
      <c r="A89" s="7">
        <v>84</v>
      </c>
      <c r="B89" s="8" t="s">
        <v>1300</v>
      </c>
      <c r="C89" s="3" t="s">
        <v>1247</v>
      </c>
      <c r="D89" s="9" t="s">
        <v>1301</v>
      </c>
      <c r="E89" s="9">
        <v>5</v>
      </c>
      <c r="F89" s="9">
        <v>2</v>
      </c>
      <c r="G89" s="9">
        <v>7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f t="shared" si="3"/>
        <v>5</v>
      </c>
      <c r="O89" s="9">
        <f t="shared" si="4"/>
        <v>2</v>
      </c>
      <c r="P89" s="9">
        <f t="shared" si="5"/>
        <v>7</v>
      </c>
      <c r="Q89" s="9" t="s">
        <v>1302</v>
      </c>
      <c r="R89" s="9" t="s">
        <v>1303</v>
      </c>
      <c r="S89" s="9" t="s">
        <v>1247</v>
      </c>
    </row>
    <row r="90" spans="1:19" ht="30">
      <c r="A90" s="7">
        <v>85</v>
      </c>
      <c r="B90" s="8" t="s">
        <v>1304</v>
      </c>
      <c r="C90" s="3" t="s">
        <v>1247</v>
      </c>
      <c r="D90" s="9" t="s">
        <v>1305</v>
      </c>
      <c r="E90" s="9">
        <v>11</v>
      </c>
      <c r="F90" s="9">
        <v>7</v>
      </c>
      <c r="G90" s="9">
        <v>18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9">
        <f t="shared" si="3"/>
        <v>11</v>
      </c>
      <c r="O90" s="9">
        <f t="shared" si="4"/>
        <v>7</v>
      </c>
      <c r="P90" s="9">
        <f t="shared" si="5"/>
        <v>18</v>
      </c>
      <c r="Q90" s="9" t="s">
        <v>1306</v>
      </c>
      <c r="R90" s="9" t="s">
        <v>1307</v>
      </c>
      <c r="S90" s="9" t="s">
        <v>1247</v>
      </c>
    </row>
    <row r="91" spans="1:19">
      <c r="A91" s="7">
        <v>86</v>
      </c>
      <c r="B91" s="8" t="s">
        <v>1308</v>
      </c>
      <c r="C91" s="3" t="s">
        <v>1247</v>
      </c>
      <c r="D91" s="9" t="s">
        <v>1309</v>
      </c>
      <c r="E91" s="9">
        <v>8</v>
      </c>
      <c r="F91" s="9">
        <v>3</v>
      </c>
      <c r="G91" s="9">
        <v>11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9">
        <v>0</v>
      </c>
      <c r="N91" s="9">
        <f t="shared" si="3"/>
        <v>8</v>
      </c>
      <c r="O91" s="9">
        <f t="shared" si="4"/>
        <v>3</v>
      </c>
      <c r="P91" s="9">
        <f t="shared" si="5"/>
        <v>11</v>
      </c>
      <c r="Q91" s="9" t="s">
        <v>1310</v>
      </c>
      <c r="R91" s="9" t="s">
        <v>1311</v>
      </c>
      <c r="S91" s="9" t="s">
        <v>1247</v>
      </c>
    </row>
    <row r="92" spans="1:19" ht="30">
      <c r="A92" s="7">
        <v>87</v>
      </c>
      <c r="B92" s="8" t="s">
        <v>1312</v>
      </c>
      <c r="C92" s="3" t="s">
        <v>1247</v>
      </c>
      <c r="D92" s="9" t="s">
        <v>1313</v>
      </c>
      <c r="E92" s="9">
        <v>83</v>
      </c>
      <c r="F92" s="9">
        <v>42</v>
      </c>
      <c r="G92" s="9">
        <v>125</v>
      </c>
      <c r="H92" s="9">
        <v>100</v>
      </c>
      <c r="I92" s="9">
        <v>51</v>
      </c>
      <c r="J92" s="9">
        <v>151</v>
      </c>
      <c r="K92" s="9">
        <v>90</v>
      </c>
      <c r="L92" s="9">
        <v>30</v>
      </c>
      <c r="M92" s="9">
        <v>120</v>
      </c>
      <c r="N92" s="9">
        <f t="shared" si="3"/>
        <v>273</v>
      </c>
      <c r="O92" s="9">
        <f t="shared" si="4"/>
        <v>123</v>
      </c>
      <c r="P92" s="9">
        <f t="shared" si="5"/>
        <v>396</v>
      </c>
      <c r="Q92" s="9" t="s">
        <v>1314</v>
      </c>
      <c r="R92" s="9" t="s">
        <v>1315</v>
      </c>
      <c r="S92" s="9" t="s">
        <v>1247</v>
      </c>
    </row>
    <row r="93" spans="1:19" ht="30">
      <c r="A93" s="7">
        <v>88</v>
      </c>
      <c r="B93" s="8" t="s">
        <v>1316</v>
      </c>
      <c r="C93" s="3" t="s">
        <v>1247</v>
      </c>
      <c r="D93" s="9" t="s">
        <v>1317</v>
      </c>
      <c r="E93" s="9">
        <v>32</v>
      </c>
      <c r="F93" s="9">
        <v>19</v>
      </c>
      <c r="G93" s="9">
        <v>51</v>
      </c>
      <c r="H93" s="9">
        <v>93</v>
      </c>
      <c r="I93" s="9">
        <v>47</v>
      </c>
      <c r="J93" s="9">
        <v>140</v>
      </c>
      <c r="K93" s="9">
        <v>83</v>
      </c>
      <c r="L93" s="9">
        <v>30</v>
      </c>
      <c r="M93" s="9">
        <v>113</v>
      </c>
      <c r="N93" s="9">
        <f t="shared" si="3"/>
        <v>208</v>
      </c>
      <c r="O93" s="9">
        <f t="shared" si="4"/>
        <v>96</v>
      </c>
      <c r="P93" s="9">
        <f t="shared" si="5"/>
        <v>304</v>
      </c>
      <c r="Q93" s="9" t="s">
        <v>1318</v>
      </c>
      <c r="R93" s="9" t="s">
        <v>1319</v>
      </c>
      <c r="S93" s="9" t="s">
        <v>1247</v>
      </c>
    </row>
    <row r="94" spans="1:19">
      <c r="A94" s="7">
        <v>89</v>
      </c>
      <c r="B94" s="8" t="s">
        <v>1320</v>
      </c>
      <c r="C94" s="3" t="s">
        <v>1247</v>
      </c>
      <c r="D94" s="9" t="s">
        <v>1321</v>
      </c>
      <c r="E94" s="9">
        <v>0</v>
      </c>
      <c r="F94" s="9">
        <v>43</v>
      </c>
      <c r="G94" s="9">
        <v>43</v>
      </c>
      <c r="H94" s="9">
        <v>0</v>
      </c>
      <c r="I94" s="9">
        <v>90</v>
      </c>
      <c r="J94" s="9">
        <v>90</v>
      </c>
      <c r="K94" s="9">
        <v>0</v>
      </c>
      <c r="L94" s="9">
        <v>94</v>
      </c>
      <c r="M94" s="9">
        <v>94</v>
      </c>
      <c r="N94" s="9">
        <f t="shared" si="3"/>
        <v>0</v>
      </c>
      <c r="O94" s="9">
        <f t="shared" si="4"/>
        <v>227</v>
      </c>
      <c r="P94" s="9">
        <f t="shared" si="5"/>
        <v>227</v>
      </c>
      <c r="Q94" s="9" t="s">
        <v>1322</v>
      </c>
      <c r="R94" s="9" t="s">
        <v>1323</v>
      </c>
      <c r="S94" s="9" t="s">
        <v>1247</v>
      </c>
    </row>
    <row r="95" spans="1:19">
      <c r="A95" s="7">
        <v>90</v>
      </c>
      <c r="B95" s="8" t="s">
        <v>1324</v>
      </c>
      <c r="C95" s="3" t="s">
        <v>1247</v>
      </c>
      <c r="D95" s="9" t="s">
        <v>1325</v>
      </c>
      <c r="E95" s="9">
        <v>47</v>
      </c>
      <c r="F95" s="9">
        <v>33</v>
      </c>
      <c r="G95" s="9">
        <v>80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f t="shared" si="3"/>
        <v>47</v>
      </c>
      <c r="O95" s="9">
        <f t="shared" si="4"/>
        <v>33</v>
      </c>
      <c r="P95" s="9">
        <f t="shared" si="5"/>
        <v>80</v>
      </c>
      <c r="Q95" s="9" t="s">
        <v>1326</v>
      </c>
      <c r="R95" s="9" t="s">
        <v>1327</v>
      </c>
      <c r="S95" s="9" t="s">
        <v>1247</v>
      </c>
    </row>
    <row r="96" spans="1:19">
      <c r="A96" s="7">
        <v>91</v>
      </c>
      <c r="B96" s="8" t="s">
        <v>1328</v>
      </c>
      <c r="C96" s="3" t="s">
        <v>1247</v>
      </c>
      <c r="D96" s="9" t="s">
        <v>1329</v>
      </c>
      <c r="E96" s="9">
        <v>24</v>
      </c>
      <c r="F96" s="9">
        <v>28</v>
      </c>
      <c r="G96" s="9">
        <v>52</v>
      </c>
      <c r="H96" s="9">
        <v>18</v>
      </c>
      <c r="I96" s="9">
        <v>16</v>
      </c>
      <c r="J96" s="9">
        <v>34</v>
      </c>
      <c r="K96" s="9">
        <v>30</v>
      </c>
      <c r="L96" s="9">
        <v>14</v>
      </c>
      <c r="M96" s="9">
        <v>44</v>
      </c>
      <c r="N96" s="9">
        <f t="shared" si="3"/>
        <v>72</v>
      </c>
      <c r="O96" s="9">
        <f t="shared" si="4"/>
        <v>58</v>
      </c>
      <c r="P96" s="9">
        <f t="shared" si="5"/>
        <v>130</v>
      </c>
      <c r="Q96" s="9" t="s">
        <v>1330</v>
      </c>
      <c r="R96" s="9" t="s">
        <v>1331</v>
      </c>
      <c r="S96" s="9" t="s">
        <v>1247</v>
      </c>
    </row>
    <row r="97" spans="1:19" ht="30">
      <c r="A97" s="7">
        <v>92</v>
      </c>
      <c r="B97" s="8" t="s">
        <v>1332</v>
      </c>
      <c r="C97" s="3" t="s">
        <v>1247</v>
      </c>
      <c r="D97" s="9" t="s">
        <v>1333</v>
      </c>
      <c r="E97" s="9">
        <v>15</v>
      </c>
      <c r="F97" s="9">
        <v>7</v>
      </c>
      <c r="G97" s="9">
        <v>22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9">
        <f t="shared" si="3"/>
        <v>15</v>
      </c>
      <c r="O97" s="9">
        <f t="shared" si="4"/>
        <v>7</v>
      </c>
      <c r="P97" s="9">
        <f t="shared" si="5"/>
        <v>22</v>
      </c>
      <c r="Q97" s="9" t="s">
        <v>1334</v>
      </c>
      <c r="R97" s="9" t="s">
        <v>1335</v>
      </c>
      <c r="S97" s="9" t="s">
        <v>1247</v>
      </c>
    </row>
    <row r="98" spans="1:19">
      <c r="A98" s="7">
        <v>93</v>
      </c>
      <c r="B98" s="8" t="s">
        <v>1336</v>
      </c>
      <c r="C98" s="3" t="s">
        <v>1247</v>
      </c>
      <c r="D98" s="9" t="s">
        <v>1337</v>
      </c>
      <c r="E98" s="9">
        <v>11</v>
      </c>
      <c r="F98" s="9">
        <v>16</v>
      </c>
      <c r="G98" s="9">
        <v>27</v>
      </c>
      <c r="H98" s="9">
        <v>16</v>
      </c>
      <c r="I98" s="9">
        <v>15</v>
      </c>
      <c r="J98" s="9">
        <v>31</v>
      </c>
      <c r="K98" s="9">
        <v>9</v>
      </c>
      <c r="L98" s="9">
        <v>18</v>
      </c>
      <c r="M98" s="9">
        <v>27</v>
      </c>
      <c r="N98" s="9">
        <f t="shared" si="3"/>
        <v>36</v>
      </c>
      <c r="O98" s="9">
        <f t="shared" si="4"/>
        <v>49</v>
      </c>
      <c r="P98" s="9">
        <f t="shared" si="5"/>
        <v>85</v>
      </c>
      <c r="Q98" s="9" t="s">
        <v>1338</v>
      </c>
      <c r="R98" s="9" t="s">
        <v>1339</v>
      </c>
      <c r="S98" s="9" t="s">
        <v>1247</v>
      </c>
    </row>
    <row r="99" spans="1:19">
      <c r="A99" s="7">
        <v>94</v>
      </c>
      <c r="B99" s="8" t="s">
        <v>1340</v>
      </c>
      <c r="C99" s="3" t="s">
        <v>1247</v>
      </c>
      <c r="D99" s="9" t="s">
        <v>1341</v>
      </c>
      <c r="E99" s="9">
        <v>4</v>
      </c>
      <c r="F99" s="9">
        <v>5</v>
      </c>
      <c r="G99" s="9">
        <v>9</v>
      </c>
      <c r="H99" s="9">
        <v>0</v>
      </c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f t="shared" si="3"/>
        <v>4</v>
      </c>
      <c r="O99" s="9">
        <f t="shared" si="4"/>
        <v>5</v>
      </c>
      <c r="P99" s="9">
        <f t="shared" si="5"/>
        <v>9</v>
      </c>
      <c r="Q99" s="9" t="s">
        <v>1342</v>
      </c>
      <c r="R99" s="9" t="s">
        <v>1343</v>
      </c>
      <c r="S99" s="9" t="s">
        <v>1247</v>
      </c>
    </row>
    <row r="100" spans="1:19" ht="30">
      <c r="A100" s="7">
        <v>95</v>
      </c>
      <c r="B100" s="8" t="s">
        <v>1344</v>
      </c>
      <c r="C100" s="3" t="s">
        <v>1247</v>
      </c>
      <c r="D100" s="9" t="s">
        <v>1345</v>
      </c>
      <c r="E100" s="9">
        <v>66</v>
      </c>
      <c r="F100" s="9">
        <v>28</v>
      </c>
      <c r="G100" s="9">
        <v>94</v>
      </c>
      <c r="H100" s="9">
        <v>28</v>
      </c>
      <c r="I100" s="9">
        <v>31</v>
      </c>
      <c r="J100" s="9">
        <v>59</v>
      </c>
      <c r="K100" s="9">
        <v>50</v>
      </c>
      <c r="L100" s="9">
        <v>23</v>
      </c>
      <c r="M100" s="9">
        <v>73</v>
      </c>
      <c r="N100" s="9">
        <f t="shared" si="3"/>
        <v>144</v>
      </c>
      <c r="O100" s="9">
        <f t="shared" si="4"/>
        <v>82</v>
      </c>
      <c r="P100" s="9">
        <f t="shared" si="5"/>
        <v>226</v>
      </c>
      <c r="Q100" s="9" t="s">
        <v>1346</v>
      </c>
      <c r="R100" s="9" t="s">
        <v>1347</v>
      </c>
      <c r="S100" s="9" t="s">
        <v>1247</v>
      </c>
    </row>
    <row r="101" spans="1:19" ht="30">
      <c r="A101" s="7">
        <v>96</v>
      </c>
      <c r="B101" s="8" t="s">
        <v>1348</v>
      </c>
      <c r="C101" s="3" t="s">
        <v>2742</v>
      </c>
      <c r="D101" s="9" t="s">
        <v>1349</v>
      </c>
      <c r="E101" s="9">
        <v>43</v>
      </c>
      <c r="F101" s="9">
        <v>28</v>
      </c>
      <c r="G101" s="9">
        <v>71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f t="shared" si="3"/>
        <v>43</v>
      </c>
      <c r="O101" s="9">
        <f t="shared" si="4"/>
        <v>28</v>
      </c>
      <c r="P101" s="9">
        <f t="shared" si="5"/>
        <v>71</v>
      </c>
      <c r="Q101" s="9" t="s">
        <v>1350</v>
      </c>
      <c r="R101" s="9" t="s">
        <v>1351</v>
      </c>
      <c r="S101" s="9" t="s">
        <v>242</v>
      </c>
    </row>
    <row r="102" spans="1:19">
      <c r="A102" s="7">
        <v>97</v>
      </c>
      <c r="B102" s="8" t="s">
        <v>1352</v>
      </c>
      <c r="C102" s="3" t="s">
        <v>2742</v>
      </c>
      <c r="D102" s="9" t="s">
        <v>1353</v>
      </c>
      <c r="E102" s="9">
        <v>29</v>
      </c>
      <c r="F102" s="9">
        <v>16</v>
      </c>
      <c r="G102" s="9">
        <v>45</v>
      </c>
      <c r="H102" s="9">
        <v>0</v>
      </c>
      <c r="I102" s="9">
        <v>0</v>
      </c>
      <c r="J102" s="9">
        <v>0</v>
      </c>
      <c r="K102" s="9">
        <v>0</v>
      </c>
      <c r="L102" s="9">
        <v>0</v>
      </c>
      <c r="M102" s="9">
        <v>0</v>
      </c>
      <c r="N102" s="9">
        <f t="shared" si="3"/>
        <v>29</v>
      </c>
      <c r="O102" s="9">
        <f t="shared" si="4"/>
        <v>16</v>
      </c>
      <c r="P102" s="9">
        <f t="shared" si="5"/>
        <v>45</v>
      </c>
      <c r="Q102" s="9" t="s">
        <v>1354</v>
      </c>
      <c r="R102" s="9" t="s">
        <v>1355</v>
      </c>
      <c r="S102" s="9" t="s">
        <v>242</v>
      </c>
    </row>
    <row r="103" spans="1:19">
      <c r="A103" s="7">
        <v>98</v>
      </c>
      <c r="B103" s="8" t="s">
        <v>1356</v>
      </c>
      <c r="C103" s="3" t="s">
        <v>2742</v>
      </c>
      <c r="D103" s="9" t="s">
        <v>1357</v>
      </c>
      <c r="E103" s="9">
        <v>14</v>
      </c>
      <c r="F103" s="9">
        <v>13</v>
      </c>
      <c r="G103" s="9">
        <v>27</v>
      </c>
      <c r="H103" s="9">
        <v>0</v>
      </c>
      <c r="I103" s="9">
        <v>0</v>
      </c>
      <c r="J103" s="9">
        <v>0</v>
      </c>
      <c r="K103" s="9">
        <v>0</v>
      </c>
      <c r="L103" s="9">
        <v>0</v>
      </c>
      <c r="M103" s="9">
        <v>0</v>
      </c>
      <c r="N103" s="9">
        <f t="shared" si="3"/>
        <v>14</v>
      </c>
      <c r="O103" s="9">
        <f t="shared" si="4"/>
        <v>13</v>
      </c>
      <c r="P103" s="9">
        <f t="shared" si="5"/>
        <v>27</v>
      </c>
      <c r="Q103" s="9" t="s">
        <v>1358</v>
      </c>
      <c r="R103" s="9" t="s">
        <v>1359</v>
      </c>
      <c r="S103" s="9" t="s">
        <v>242</v>
      </c>
    </row>
    <row r="104" spans="1:19">
      <c r="A104" s="7">
        <v>99</v>
      </c>
      <c r="B104" s="8" t="s">
        <v>1360</v>
      </c>
      <c r="C104" s="3" t="s">
        <v>2723</v>
      </c>
      <c r="D104" s="9" t="s">
        <v>1361</v>
      </c>
      <c r="E104" s="9">
        <v>70</v>
      </c>
      <c r="F104" s="9">
        <v>29</v>
      </c>
      <c r="G104" s="9">
        <v>99</v>
      </c>
      <c r="H104" s="9">
        <v>72</v>
      </c>
      <c r="I104" s="9">
        <v>40</v>
      </c>
      <c r="J104" s="9">
        <v>112</v>
      </c>
      <c r="K104" s="9">
        <v>50</v>
      </c>
      <c r="L104" s="9">
        <v>42</v>
      </c>
      <c r="M104" s="9">
        <v>92</v>
      </c>
      <c r="N104" s="9">
        <f t="shared" si="3"/>
        <v>192</v>
      </c>
      <c r="O104" s="9">
        <f t="shared" si="4"/>
        <v>111</v>
      </c>
      <c r="P104" s="9">
        <f t="shared" si="5"/>
        <v>303</v>
      </c>
      <c r="Q104" s="9" t="s">
        <v>1362</v>
      </c>
      <c r="R104" s="9" t="s">
        <v>1363</v>
      </c>
      <c r="S104" s="9" t="s">
        <v>327</v>
      </c>
    </row>
    <row r="105" spans="1:19">
      <c r="A105" s="7">
        <v>100</v>
      </c>
      <c r="B105" s="8" t="s">
        <v>1364</v>
      </c>
      <c r="C105" s="3" t="s">
        <v>2723</v>
      </c>
      <c r="D105" s="9" t="s">
        <v>1365</v>
      </c>
      <c r="E105" s="9">
        <v>23</v>
      </c>
      <c r="F105" s="9">
        <v>18</v>
      </c>
      <c r="G105" s="9">
        <v>41</v>
      </c>
      <c r="H105" s="9">
        <v>0</v>
      </c>
      <c r="I105" s="9">
        <v>0</v>
      </c>
      <c r="J105" s="9">
        <v>0</v>
      </c>
      <c r="K105" s="9">
        <v>0</v>
      </c>
      <c r="L105" s="9">
        <v>0</v>
      </c>
      <c r="M105" s="9">
        <v>0</v>
      </c>
      <c r="N105" s="9">
        <f t="shared" si="3"/>
        <v>23</v>
      </c>
      <c r="O105" s="9">
        <f t="shared" si="4"/>
        <v>18</v>
      </c>
      <c r="P105" s="9">
        <f t="shared" si="5"/>
        <v>41</v>
      </c>
      <c r="Q105" s="9" t="s">
        <v>817</v>
      </c>
      <c r="R105" s="9" t="s">
        <v>1366</v>
      </c>
      <c r="S105" s="9" t="s">
        <v>327</v>
      </c>
    </row>
    <row r="106" spans="1:19" ht="30">
      <c r="A106" s="7">
        <v>101</v>
      </c>
      <c r="B106" s="8" t="s">
        <v>1367</v>
      </c>
      <c r="C106" s="3" t="s">
        <v>2723</v>
      </c>
      <c r="D106" s="9" t="s">
        <v>1368</v>
      </c>
      <c r="E106" s="9">
        <v>20</v>
      </c>
      <c r="F106" s="9">
        <v>14</v>
      </c>
      <c r="G106" s="9">
        <v>34</v>
      </c>
      <c r="H106" s="9">
        <v>0</v>
      </c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f t="shared" si="3"/>
        <v>20</v>
      </c>
      <c r="O106" s="9">
        <f t="shared" si="4"/>
        <v>14</v>
      </c>
      <c r="P106" s="9">
        <f t="shared" si="5"/>
        <v>34</v>
      </c>
      <c r="Q106" s="9" t="s">
        <v>1369</v>
      </c>
      <c r="R106" s="9" t="s">
        <v>1370</v>
      </c>
      <c r="S106" s="9" t="s">
        <v>327</v>
      </c>
    </row>
    <row r="107" spans="1:19">
      <c r="A107" s="7">
        <v>102</v>
      </c>
      <c r="B107" s="8" t="s">
        <v>1371</v>
      </c>
      <c r="C107" s="3" t="s">
        <v>2723</v>
      </c>
      <c r="D107" s="9" t="s">
        <v>1372</v>
      </c>
      <c r="E107" s="9">
        <v>24</v>
      </c>
      <c r="F107" s="9">
        <v>18</v>
      </c>
      <c r="G107" s="9">
        <v>42</v>
      </c>
      <c r="H107" s="9">
        <v>13</v>
      </c>
      <c r="I107" s="9">
        <v>6</v>
      </c>
      <c r="J107" s="9">
        <v>19</v>
      </c>
      <c r="K107" s="9">
        <v>7</v>
      </c>
      <c r="L107" s="9">
        <v>11</v>
      </c>
      <c r="M107" s="9">
        <v>18</v>
      </c>
      <c r="N107" s="9">
        <f t="shared" si="3"/>
        <v>44</v>
      </c>
      <c r="O107" s="9">
        <f t="shared" si="4"/>
        <v>35</v>
      </c>
      <c r="P107" s="9">
        <f t="shared" si="5"/>
        <v>79</v>
      </c>
      <c r="Q107" s="9" t="s">
        <v>1373</v>
      </c>
      <c r="R107" s="9" t="s">
        <v>1374</v>
      </c>
      <c r="S107" s="9" t="s">
        <v>327</v>
      </c>
    </row>
    <row r="108" spans="1:19">
      <c r="A108" s="7">
        <v>103</v>
      </c>
      <c r="B108" s="8" t="s">
        <v>1375</v>
      </c>
      <c r="C108" s="3" t="s">
        <v>2723</v>
      </c>
      <c r="D108" s="9" t="s">
        <v>1376</v>
      </c>
      <c r="E108" s="9">
        <v>10</v>
      </c>
      <c r="F108" s="9">
        <v>10</v>
      </c>
      <c r="G108" s="9">
        <v>20</v>
      </c>
      <c r="H108" s="9">
        <v>0</v>
      </c>
      <c r="I108" s="9">
        <v>0</v>
      </c>
      <c r="J108" s="9">
        <v>0</v>
      </c>
      <c r="K108" s="9">
        <v>0</v>
      </c>
      <c r="L108" s="9">
        <v>0</v>
      </c>
      <c r="M108" s="9">
        <v>0</v>
      </c>
      <c r="N108" s="9">
        <f t="shared" si="3"/>
        <v>10</v>
      </c>
      <c r="O108" s="9">
        <f t="shared" si="4"/>
        <v>10</v>
      </c>
      <c r="P108" s="9">
        <f t="shared" si="5"/>
        <v>20</v>
      </c>
      <c r="Q108" s="9" t="s">
        <v>1377</v>
      </c>
      <c r="R108" s="9" t="s">
        <v>1378</v>
      </c>
      <c r="S108" s="9" t="s">
        <v>327</v>
      </c>
    </row>
    <row r="109" spans="1:19">
      <c r="A109" s="7">
        <v>104</v>
      </c>
      <c r="B109" s="8" t="s">
        <v>1379</v>
      </c>
      <c r="C109" s="3" t="s">
        <v>2723</v>
      </c>
      <c r="D109" s="9" t="s">
        <v>1380</v>
      </c>
      <c r="E109" s="9">
        <v>24</v>
      </c>
      <c r="F109" s="9">
        <v>13</v>
      </c>
      <c r="G109" s="9">
        <v>37</v>
      </c>
      <c r="H109" s="9">
        <v>40</v>
      </c>
      <c r="I109" s="9">
        <v>18</v>
      </c>
      <c r="J109" s="9">
        <v>58</v>
      </c>
      <c r="K109" s="9">
        <v>41</v>
      </c>
      <c r="L109" s="9">
        <v>19</v>
      </c>
      <c r="M109" s="9">
        <v>60</v>
      </c>
      <c r="N109" s="9">
        <f t="shared" si="3"/>
        <v>105</v>
      </c>
      <c r="O109" s="9">
        <f t="shared" si="4"/>
        <v>50</v>
      </c>
      <c r="P109" s="9">
        <f t="shared" si="5"/>
        <v>155</v>
      </c>
      <c r="Q109" s="9" t="s">
        <v>1381</v>
      </c>
      <c r="R109" s="9" t="s">
        <v>1382</v>
      </c>
      <c r="S109" s="9" t="s">
        <v>327</v>
      </c>
    </row>
    <row r="110" spans="1:19" ht="30">
      <c r="A110" s="7">
        <v>105</v>
      </c>
      <c r="B110" s="8" t="s">
        <v>1383</v>
      </c>
      <c r="C110" s="3" t="s">
        <v>2723</v>
      </c>
      <c r="D110" s="9" t="s">
        <v>1384</v>
      </c>
      <c r="E110" s="9">
        <v>29</v>
      </c>
      <c r="F110" s="9">
        <v>18</v>
      </c>
      <c r="G110" s="9">
        <v>47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f t="shared" si="3"/>
        <v>29</v>
      </c>
      <c r="O110" s="9">
        <f t="shared" si="4"/>
        <v>18</v>
      </c>
      <c r="P110" s="9">
        <f t="shared" si="5"/>
        <v>47</v>
      </c>
      <c r="Q110" s="9" t="s">
        <v>606</v>
      </c>
      <c r="R110" s="9" t="s">
        <v>1385</v>
      </c>
      <c r="S110" s="9" t="s">
        <v>327</v>
      </c>
    </row>
    <row r="111" spans="1:19" ht="30">
      <c r="A111" s="7">
        <v>106</v>
      </c>
      <c r="B111" s="8" t="s">
        <v>1386</v>
      </c>
      <c r="C111" s="3" t="s">
        <v>2723</v>
      </c>
      <c r="D111" s="9" t="s">
        <v>1387</v>
      </c>
      <c r="E111" s="9">
        <v>10</v>
      </c>
      <c r="F111" s="9">
        <v>5</v>
      </c>
      <c r="G111" s="9">
        <v>15</v>
      </c>
      <c r="H111" s="9">
        <v>0</v>
      </c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f t="shared" si="3"/>
        <v>10</v>
      </c>
      <c r="O111" s="9">
        <f t="shared" si="4"/>
        <v>5</v>
      </c>
      <c r="P111" s="9">
        <f t="shared" si="5"/>
        <v>15</v>
      </c>
      <c r="Q111" s="9" t="s">
        <v>1388</v>
      </c>
      <c r="R111" s="9" t="s">
        <v>1389</v>
      </c>
      <c r="S111" s="9" t="s">
        <v>1390</v>
      </c>
    </row>
    <row r="112" spans="1:19">
      <c r="A112" s="7">
        <v>107</v>
      </c>
      <c r="B112" s="8" t="s">
        <v>1391</v>
      </c>
      <c r="C112" s="3" t="s">
        <v>2723</v>
      </c>
      <c r="D112" s="9" t="s">
        <v>1392</v>
      </c>
      <c r="E112" s="9">
        <v>12</v>
      </c>
      <c r="F112" s="9">
        <v>7</v>
      </c>
      <c r="G112" s="9">
        <v>19</v>
      </c>
      <c r="H112" s="9">
        <v>0</v>
      </c>
      <c r="I112" s="9">
        <v>0</v>
      </c>
      <c r="J112" s="9">
        <v>0</v>
      </c>
      <c r="K112" s="9">
        <v>0</v>
      </c>
      <c r="L112" s="9">
        <v>0</v>
      </c>
      <c r="M112" s="9">
        <v>0</v>
      </c>
      <c r="N112" s="9">
        <f t="shared" si="3"/>
        <v>12</v>
      </c>
      <c r="O112" s="9">
        <f t="shared" si="4"/>
        <v>7</v>
      </c>
      <c r="P112" s="9">
        <f t="shared" si="5"/>
        <v>19</v>
      </c>
      <c r="Q112" s="9" t="s">
        <v>1393</v>
      </c>
      <c r="R112" s="9" t="s">
        <v>1394</v>
      </c>
      <c r="S112" s="9" t="s">
        <v>1390</v>
      </c>
    </row>
    <row r="113" spans="1:19">
      <c r="A113" s="7">
        <v>108</v>
      </c>
      <c r="B113" s="8" t="s">
        <v>1395</v>
      </c>
      <c r="C113" s="3" t="s">
        <v>2723</v>
      </c>
      <c r="D113" s="9" t="s">
        <v>1396</v>
      </c>
      <c r="E113" s="9">
        <v>22</v>
      </c>
      <c r="F113" s="9">
        <v>20</v>
      </c>
      <c r="G113" s="9">
        <v>42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f t="shared" si="3"/>
        <v>22</v>
      </c>
      <c r="O113" s="9">
        <f t="shared" si="4"/>
        <v>20</v>
      </c>
      <c r="P113" s="9">
        <f t="shared" si="5"/>
        <v>42</v>
      </c>
      <c r="Q113" s="9" t="s">
        <v>1397</v>
      </c>
      <c r="R113" s="9" t="s">
        <v>1398</v>
      </c>
      <c r="S113" s="9" t="s">
        <v>1390</v>
      </c>
    </row>
    <row r="114" spans="1:19">
      <c r="A114" s="7">
        <v>109</v>
      </c>
      <c r="B114" s="8" t="s">
        <v>1399</v>
      </c>
      <c r="C114" s="3" t="s">
        <v>2723</v>
      </c>
      <c r="D114" s="9" t="s">
        <v>1400</v>
      </c>
      <c r="E114" s="9">
        <v>7</v>
      </c>
      <c r="F114" s="9">
        <v>4</v>
      </c>
      <c r="G114" s="9">
        <v>11</v>
      </c>
      <c r="H114" s="9">
        <v>0</v>
      </c>
      <c r="I114" s="9">
        <v>0</v>
      </c>
      <c r="J114" s="9">
        <v>0</v>
      </c>
      <c r="K114" s="9">
        <v>0</v>
      </c>
      <c r="L114" s="9">
        <v>0</v>
      </c>
      <c r="M114" s="9">
        <v>0</v>
      </c>
      <c r="N114" s="9">
        <f t="shared" si="3"/>
        <v>7</v>
      </c>
      <c r="O114" s="9">
        <f t="shared" si="4"/>
        <v>4</v>
      </c>
      <c r="P114" s="9">
        <f t="shared" si="5"/>
        <v>11</v>
      </c>
      <c r="Q114" s="9" t="s">
        <v>1401</v>
      </c>
      <c r="R114" s="9" t="s">
        <v>1402</v>
      </c>
      <c r="S114" s="9" t="s">
        <v>1390</v>
      </c>
    </row>
    <row r="115" spans="1:19">
      <c r="A115" s="7">
        <v>110</v>
      </c>
      <c r="B115" s="8" t="s">
        <v>1403</v>
      </c>
      <c r="C115" s="3" t="s">
        <v>2723</v>
      </c>
      <c r="D115" s="9" t="s">
        <v>1404</v>
      </c>
      <c r="E115" s="9">
        <v>22</v>
      </c>
      <c r="F115" s="9">
        <v>16</v>
      </c>
      <c r="G115" s="9">
        <v>38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9">
        <f t="shared" si="3"/>
        <v>22</v>
      </c>
      <c r="O115" s="9">
        <f t="shared" si="4"/>
        <v>16</v>
      </c>
      <c r="P115" s="9">
        <f t="shared" si="5"/>
        <v>38</v>
      </c>
      <c r="Q115" s="9" t="s">
        <v>1405</v>
      </c>
      <c r="R115" s="9" t="s">
        <v>1406</v>
      </c>
      <c r="S115" s="9" t="s">
        <v>1390</v>
      </c>
    </row>
    <row r="116" spans="1:19">
      <c r="A116" s="7">
        <v>111</v>
      </c>
      <c r="B116" s="8" t="s">
        <v>1407</v>
      </c>
      <c r="C116" s="3" t="s">
        <v>2723</v>
      </c>
      <c r="D116" s="9" t="s">
        <v>1408</v>
      </c>
      <c r="E116" s="9">
        <v>50</v>
      </c>
      <c r="F116" s="9">
        <v>47</v>
      </c>
      <c r="G116" s="9">
        <v>97</v>
      </c>
      <c r="H116" s="9">
        <v>25</v>
      </c>
      <c r="I116" s="9">
        <v>24</v>
      </c>
      <c r="J116" s="9">
        <v>49</v>
      </c>
      <c r="K116" s="9">
        <v>30</v>
      </c>
      <c r="L116" s="9">
        <v>30</v>
      </c>
      <c r="M116" s="9">
        <v>60</v>
      </c>
      <c r="N116" s="9">
        <f t="shared" si="3"/>
        <v>105</v>
      </c>
      <c r="O116" s="9">
        <f t="shared" si="4"/>
        <v>101</v>
      </c>
      <c r="P116" s="9">
        <f t="shared" si="5"/>
        <v>206</v>
      </c>
      <c r="Q116" s="9" t="s">
        <v>1409</v>
      </c>
      <c r="R116" s="9" t="s">
        <v>1410</v>
      </c>
      <c r="S116" s="9" t="s">
        <v>1390</v>
      </c>
    </row>
    <row r="117" spans="1:19">
      <c r="A117" s="7">
        <v>112</v>
      </c>
      <c r="B117" s="8" t="s">
        <v>1411</v>
      </c>
      <c r="C117" s="3" t="s">
        <v>2723</v>
      </c>
      <c r="D117" s="9" t="s">
        <v>1412</v>
      </c>
      <c r="E117" s="9">
        <v>74</v>
      </c>
      <c r="F117" s="9">
        <v>0</v>
      </c>
      <c r="G117" s="9">
        <v>74</v>
      </c>
      <c r="H117" s="9">
        <v>65</v>
      </c>
      <c r="I117" s="9">
        <v>0</v>
      </c>
      <c r="J117" s="9">
        <v>65</v>
      </c>
      <c r="K117" s="9">
        <v>48</v>
      </c>
      <c r="L117" s="9">
        <v>0</v>
      </c>
      <c r="M117" s="9">
        <v>48</v>
      </c>
      <c r="N117" s="9">
        <f t="shared" si="3"/>
        <v>187</v>
      </c>
      <c r="O117" s="9">
        <f t="shared" si="4"/>
        <v>0</v>
      </c>
      <c r="P117" s="9">
        <f t="shared" si="5"/>
        <v>187</v>
      </c>
      <c r="Q117" s="9" t="s">
        <v>1413</v>
      </c>
      <c r="R117" s="9" t="s">
        <v>1414</v>
      </c>
      <c r="S117" s="9" t="s">
        <v>1390</v>
      </c>
    </row>
    <row r="118" spans="1:19">
      <c r="A118" s="7">
        <v>113</v>
      </c>
      <c r="B118" s="8" t="s">
        <v>1415</v>
      </c>
      <c r="C118" s="3" t="s">
        <v>2723</v>
      </c>
      <c r="D118" s="9" t="s">
        <v>1416</v>
      </c>
      <c r="E118" s="9">
        <v>76</v>
      </c>
      <c r="F118" s="9">
        <v>50</v>
      </c>
      <c r="G118" s="9">
        <v>126</v>
      </c>
      <c r="H118" s="9">
        <v>45</v>
      </c>
      <c r="I118" s="9">
        <v>44</v>
      </c>
      <c r="J118" s="9">
        <v>89</v>
      </c>
      <c r="K118" s="9">
        <v>62</v>
      </c>
      <c r="L118" s="9">
        <v>33</v>
      </c>
      <c r="M118" s="9">
        <v>95</v>
      </c>
      <c r="N118" s="9">
        <f t="shared" si="3"/>
        <v>183</v>
      </c>
      <c r="O118" s="9">
        <f t="shared" si="4"/>
        <v>127</v>
      </c>
      <c r="P118" s="9">
        <f t="shared" si="5"/>
        <v>310</v>
      </c>
      <c r="Q118" s="9" t="s">
        <v>1417</v>
      </c>
      <c r="R118" s="9" t="s">
        <v>1418</v>
      </c>
      <c r="S118" s="9" t="s">
        <v>1390</v>
      </c>
    </row>
    <row r="119" spans="1:19">
      <c r="A119" s="7">
        <v>114</v>
      </c>
      <c r="B119" s="8" t="s">
        <v>1419</v>
      </c>
      <c r="C119" s="3" t="s">
        <v>2743</v>
      </c>
      <c r="D119" s="9" t="s">
        <v>1420</v>
      </c>
      <c r="E119" s="9">
        <v>12</v>
      </c>
      <c r="F119" s="9">
        <v>7</v>
      </c>
      <c r="G119" s="9">
        <v>19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f t="shared" si="3"/>
        <v>12</v>
      </c>
      <c r="O119" s="9">
        <f t="shared" si="4"/>
        <v>7</v>
      </c>
      <c r="P119" s="9">
        <f t="shared" si="5"/>
        <v>19</v>
      </c>
      <c r="Q119" s="9" t="s">
        <v>1421</v>
      </c>
      <c r="R119" s="9" t="s">
        <v>1422</v>
      </c>
      <c r="S119" s="9" t="s">
        <v>1390</v>
      </c>
    </row>
    <row r="120" spans="1:19">
      <c r="A120" s="7">
        <v>115</v>
      </c>
      <c r="B120" s="8" t="s">
        <v>1423</v>
      </c>
      <c r="C120" s="3" t="s">
        <v>2743</v>
      </c>
      <c r="D120" s="9" t="s">
        <v>1424</v>
      </c>
      <c r="E120" s="9">
        <v>0</v>
      </c>
      <c r="F120" s="9">
        <v>1</v>
      </c>
      <c r="G120" s="9">
        <v>1</v>
      </c>
      <c r="H120" s="9">
        <v>0</v>
      </c>
      <c r="I120" s="9">
        <v>0</v>
      </c>
      <c r="J120" s="9">
        <v>0</v>
      </c>
      <c r="K120" s="9">
        <v>0</v>
      </c>
      <c r="L120" s="9">
        <v>0</v>
      </c>
      <c r="M120" s="9">
        <v>0</v>
      </c>
      <c r="N120" s="9">
        <f t="shared" si="3"/>
        <v>0</v>
      </c>
      <c r="O120" s="9">
        <f t="shared" si="4"/>
        <v>1</v>
      </c>
      <c r="P120" s="9">
        <f t="shared" si="5"/>
        <v>1</v>
      </c>
      <c r="Q120" s="9" t="s">
        <v>1425</v>
      </c>
      <c r="R120" s="9" t="s">
        <v>1426</v>
      </c>
      <c r="S120" s="9" t="s">
        <v>417</v>
      </c>
    </row>
    <row r="121" spans="1:19" ht="30">
      <c r="A121" s="7">
        <v>116</v>
      </c>
      <c r="B121" s="8" t="s">
        <v>1427</v>
      </c>
      <c r="C121" s="3" t="s">
        <v>2743</v>
      </c>
      <c r="D121" s="9" t="s">
        <v>1428</v>
      </c>
      <c r="E121" s="9">
        <v>16</v>
      </c>
      <c r="F121" s="9">
        <v>15</v>
      </c>
      <c r="G121" s="9">
        <v>31</v>
      </c>
      <c r="H121" s="9">
        <v>0</v>
      </c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f t="shared" si="3"/>
        <v>16</v>
      </c>
      <c r="O121" s="9">
        <f t="shared" si="4"/>
        <v>15</v>
      </c>
      <c r="P121" s="9">
        <f t="shared" si="5"/>
        <v>31</v>
      </c>
      <c r="Q121" s="9" t="s">
        <v>1429</v>
      </c>
      <c r="R121" s="9" t="s">
        <v>1430</v>
      </c>
      <c r="S121" s="9" t="s">
        <v>417</v>
      </c>
    </row>
    <row r="122" spans="1:19">
      <c r="A122" s="7">
        <v>117</v>
      </c>
      <c r="B122" s="8" t="s">
        <v>1431</v>
      </c>
      <c r="C122" s="3" t="s">
        <v>2743</v>
      </c>
      <c r="D122" s="9" t="s">
        <v>1432</v>
      </c>
      <c r="E122" s="9">
        <v>4</v>
      </c>
      <c r="F122" s="9">
        <v>4</v>
      </c>
      <c r="G122" s="9">
        <v>8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f t="shared" si="3"/>
        <v>4</v>
      </c>
      <c r="O122" s="9">
        <f t="shared" si="4"/>
        <v>4</v>
      </c>
      <c r="P122" s="9">
        <f t="shared" si="5"/>
        <v>8</v>
      </c>
      <c r="Q122" s="9" t="s">
        <v>1433</v>
      </c>
      <c r="R122" s="9" t="s">
        <v>1434</v>
      </c>
      <c r="S122" s="9" t="s">
        <v>417</v>
      </c>
    </row>
    <row r="123" spans="1:19" ht="30">
      <c r="A123" s="7">
        <v>118</v>
      </c>
      <c r="B123" s="8" t="s">
        <v>1435</v>
      </c>
      <c r="C123" s="3" t="s">
        <v>2743</v>
      </c>
      <c r="D123" s="9" t="s">
        <v>1436</v>
      </c>
      <c r="E123" s="9">
        <v>29</v>
      </c>
      <c r="F123" s="9">
        <v>19</v>
      </c>
      <c r="G123" s="9">
        <v>48</v>
      </c>
      <c r="H123" s="9">
        <v>0</v>
      </c>
      <c r="I123" s="9">
        <v>0</v>
      </c>
      <c r="J123" s="9">
        <v>0</v>
      </c>
      <c r="K123" s="9">
        <v>0</v>
      </c>
      <c r="L123" s="9">
        <v>0</v>
      </c>
      <c r="M123" s="9">
        <v>0</v>
      </c>
      <c r="N123" s="9">
        <f t="shared" si="3"/>
        <v>29</v>
      </c>
      <c r="O123" s="9">
        <f t="shared" si="4"/>
        <v>19</v>
      </c>
      <c r="P123" s="9">
        <f t="shared" si="5"/>
        <v>48</v>
      </c>
      <c r="Q123" s="9" t="s">
        <v>1437</v>
      </c>
      <c r="R123" s="9" t="s">
        <v>1438</v>
      </c>
      <c r="S123" s="9" t="s">
        <v>417</v>
      </c>
    </row>
    <row r="124" spans="1:19">
      <c r="A124" s="7">
        <v>119</v>
      </c>
      <c r="B124" s="8" t="s">
        <v>1439</v>
      </c>
      <c r="C124" s="3" t="s">
        <v>2743</v>
      </c>
      <c r="D124" s="9" t="s">
        <v>1440</v>
      </c>
      <c r="E124" s="9">
        <v>14</v>
      </c>
      <c r="F124" s="9">
        <v>6</v>
      </c>
      <c r="G124" s="9">
        <v>20</v>
      </c>
      <c r="H124" s="9">
        <v>0</v>
      </c>
      <c r="I124" s="9">
        <v>0</v>
      </c>
      <c r="J124" s="9">
        <v>0</v>
      </c>
      <c r="K124" s="9">
        <v>0</v>
      </c>
      <c r="L124" s="9">
        <v>0</v>
      </c>
      <c r="M124" s="9">
        <v>0</v>
      </c>
      <c r="N124" s="9">
        <f t="shared" si="3"/>
        <v>14</v>
      </c>
      <c r="O124" s="9">
        <f t="shared" si="4"/>
        <v>6</v>
      </c>
      <c r="P124" s="9">
        <f t="shared" si="5"/>
        <v>20</v>
      </c>
      <c r="Q124" s="9" t="s">
        <v>1441</v>
      </c>
      <c r="R124" s="9" t="s">
        <v>1442</v>
      </c>
      <c r="S124" s="9" t="s">
        <v>417</v>
      </c>
    </row>
    <row r="125" spans="1:19">
      <c r="A125" s="7">
        <v>120</v>
      </c>
      <c r="B125" s="8" t="s">
        <v>1443</v>
      </c>
      <c r="C125" s="3" t="s">
        <v>2743</v>
      </c>
      <c r="D125" s="9" t="s">
        <v>1444</v>
      </c>
      <c r="E125" s="9">
        <v>18</v>
      </c>
      <c r="F125" s="9">
        <v>21</v>
      </c>
      <c r="G125" s="9">
        <v>39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f t="shared" si="3"/>
        <v>18</v>
      </c>
      <c r="O125" s="9">
        <f t="shared" si="4"/>
        <v>21</v>
      </c>
      <c r="P125" s="9">
        <f t="shared" si="5"/>
        <v>39</v>
      </c>
      <c r="Q125" s="9" t="s">
        <v>1445</v>
      </c>
      <c r="R125" s="9" t="s">
        <v>1446</v>
      </c>
      <c r="S125" s="9" t="s">
        <v>417</v>
      </c>
    </row>
    <row r="126" spans="1:19">
      <c r="A126" s="7">
        <v>121</v>
      </c>
      <c r="B126" s="8" t="s">
        <v>1447</v>
      </c>
      <c r="C126" s="3" t="s">
        <v>2743</v>
      </c>
      <c r="D126" s="9" t="s">
        <v>1448</v>
      </c>
      <c r="E126" s="9">
        <v>11</v>
      </c>
      <c r="F126" s="9">
        <v>17</v>
      </c>
      <c r="G126" s="9">
        <v>28</v>
      </c>
      <c r="H126" s="9">
        <v>0</v>
      </c>
      <c r="I126" s="9">
        <v>0</v>
      </c>
      <c r="J126" s="9">
        <v>0</v>
      </c>
      <c r="K126" s="9">
        <v>0</v>
      </c>
      <c r="L126" s="9">
        <v>0</v>
      </c>
      <c r="M126" s="9">
        <v>0</v>
      </c>
      <c r="N126" s="9">
        <f t="shared" si="3"/>
        <v>11</v>
      </c>
      <c r="O126" s="9">
        <f t="shared" si="4"/>
        <v>17</v>
      </c>
      <c r="P126" s="9">
        <f t="shared" si="5"/>
        <v>28</v>
      </c>
      <c r="Q126" s="9" t="s">
        <v>1449</v>
      </c>
      <c r="R126" s="9" t="s">
        <v>1450</v>
      </c>
      <c r="S126" s="9" t="s">
        <v>417</v>
      </c>
    </row>
    <row r="127" spans="1:19">
      <c r="A127" s="7">
        <v>122</v>
      </c>
      <c r="B127" s="8" t="s">
        <v>1451</v>
      </c>
      <c r="C127" s="3" t="s">
        <v>2743</v>
      </c>
      <c r="D127" s="9" t="s">
        <v>1452</v>
      </c>
      <c r="E127" s="9">
        <v>26</v>
      </c>
      <c r="F127" s="9">
        <v>16</v>
      </c>
      <c r="G127" s="9">
        <v>42</v>
      </c>
      <c r="H127" s="9">
        <v>0</v>
      </c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f t="shared" si="3"/>
        <v>26</v>
      </c>
      <c r="O127" s="9">
        <f t="shared" si="4"/>
        <v>16</v>
      </c>
      <c r="P127" s="9">
        <f t="shared" si="5"/>
        <v>42</v>
      </c>
      <c r="Q127" s="9" t="s">
        <v>1453</v>
      </c>
      <c r="R127" s="9" t="s">
        <v>1454</v>
      </c>
      <c r="S127" s="9" t="s">
        <v>417</v>
      </c>
    </row>
    <row r="128" spans="1:19">
      <c r="A128" s="7">
        <v>123</v>
      </c>
      <c r="B128" s="8" t="s">
        <v>1455</v>
      </c>
      <c r="C128" s="3" t="s">
        <v>2743</v>
      </c>
      <c r="D128" s="9" t="s">
        <v>1456</v>
      </c>
      <c r="E128" s="9">
        <v>7</v>
      </c>
      <c r="F128" s="9">
        <v>4</v>
      </c>
      <c r="G128" s="9">
        <v>11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f t="shared" si="3"/>
        <v>7</v>
      </c>
      <c r="O128" s="9">
        <f t="shared" si="4"/>
        <v>4</v>
      </c>
      <c r="P128" s="9">
        <f t="shared" si="5"/>
        <v>11</v>
      </c>
      <c r="Q128" s="9" t="s">
        <v>1457</v>
      </c>
      <c r="R128" s="9" t="s">
        <v>1458</v>
      </c>
      <c r="S128" s="9" t="s">
        <v>417</v>
      </c>
    </row>
    <row r="129" spans="1:19">
      <c r="A129" s="7">
        <v>124</v>
      </c>
      <c r="B129" s="8" t="s">
        <v>1459</v>
      </c>
      <c r="C129" s="3" t="s">
        <v>2743</v>
      </c>
      <c r="D129" s="9" t="s">
        <v>1460</v>
      </c>
      <c r="E129" s="9">
        <v>11</v>
      </c>
      <c r="F129" s="9">
        <v>10</v>
      </c>
      <c r="G129" s="9">
        <v>21</v>
      </c>
      <c r="H129" s="9">
        <v>0</v>
      </c>
      <c r="I129" s="9">
        <v>0</v>
      </c>
      <c r="J129" s="9">
        <v>0</v>
      </c>
      <c r="K129" s="9">
        <v>0</v>
      </c>
      <c r="L129" s="9">
        <v>0</v>
      </c>
      <c r="M129" s="9">
        <v>0</v>
      </c>
      <c r="N129" s="9">
        <f t="shared" si="3"/>
        <v>11</v>
      </c>
      <c r="O129" s="9">
        <f t="shared" si="4"/>
        <v>10</v>
      </c>
      <c r="P129" s="9">
        <f t="shared" si="5"/>
        <v>21</v>
      </c>
      <c r="Q129" s="9" t="s">
        <v>1461</v>
      </c>
      <c r="R129" s="9" t="s">
        <v>1462</v>
      </c>
      <c r="S129" s="9" t="s">
        <v>417</v>
      </c>
    </row>
    <row r="130" spans="1:19">
      <c r="A130" s="7">
        <v>125</v>
      </c>
      <c r="B130" s="8" t="s">
        <v>1463</v>
      </c>
      <c r="C130" s="3" t="s">
        <v>2743</v>
      </c>
      <c r="D130" s="9" t="s">
        <v>1464</v>
      </c>
      <c r="E130" s="9">
        <v>3</v>
      </c>
      <c r="F130" s="9">
        <v>2</v>
      </c>
      <c r="G130" s="9">
        <v>5</v>
      </c>
      <c r="H130" s="9">
        <v>0</v>
      </c>
      <c r="I130" s="9">
        <v>0</v>
      </c>
      <c r="J130" s="9">
        <v>0</v>
      </c>
      <c r="K130" s="9">
        <v>0</v>
      </c>
      <c r="L130" s="9">
        <v>0</v>
      </c>
      <c r="M130" s="9">
        <v>0</v>
      </c>
      <c r="N130" s="9">
        <f t="shared" si="3"/>
        <v>3</v>
      </c>
      <c r="O130" s="9">
        <f t="shared" si="4"/>
        <v>2</v>
      </c>
      <c r="P130" s="9">
        <f t="shared" si="5"/>
        <v>5</v>
      </c>
      <c r="Q130" s="9" t="s">
        <v>1465</v>
      </c>
      <c r="R130" s="9" t="s">
        <v>1466</v>
      </c>
      <c r="S130" s="9" t="s">
        <v>417</v>
      </c>
    </row>
    <row r="131" spans="1:19">
      <c r="A131" s="7">
        <v>126</v>
      </c>
      <c r="B131" s="8" t="s">
        <v>1467</v>
      </c>
      <c r="C131" s="3" t="s">
        <v>2743</v>
      </c>
      <c r="D131" s="9" t="s">
        <v>1468</v>
      </c>
      <c r="E131" s="9">
        <v>22</v>
      </c>
      <c r="F131" s="9">
        <v>18</v>
      </c>
      <c r="G131" s="9">
        <v>40</v>
      </c>
      <c r="H131" s="9">
        <v>0</v>
      </c>
      <c r="I131" s="9">
        <v>0</v>
      </c>
      <c r="J131" s="9">
        <v>0</v>
      </c>
      <c r="K131" s="9">
        <v>11</v>
      </c>
      <c r="L131" s="9">
        <v>10</v>
      </c>
      <c r="M131" s="9">
        <v>21</v>
      </c>
      <c r="N131" s="9">
        <f t="shared" si="3"/>
        <v>33</v>
      </c>
      <c r="O131" s="9">
        <f t="shared" si="4"/>
        <v>28</v>
      </c>
      <c r="P131" s="9">
        <f t="shared" si="5"/>
        <v>61</v>
      </c>
      <c r="Q131" s="9" t="s">
        <v>1469</v>
      </c>
      <c r="R131" s="9" t="s">
        <v>1470</v>
      </c>
      <c r="S131" s="9" t="s">
        <v>417</v>
      </c>
    </row>
    <row r="132" spans="1:19">
      <c r="A132" s="7">
        <v>127</v>
      </c>
      <c r="B132" s="8" t="s">
        <v>1471</v>
      </c>
      <c r="C132" s="3" t="s">
        <v>2743</v>
      </c>
      <c r="D132" s="9" t="s">
        <v>1472</v>
      </c>
      <c r="E132" s="9">
        <v>12</v>
      </c>
      <c r="F132" s="9">
        <v>11</v>
      </c>
      <c r="G132" s="9">
        <v>23</v>
      </c>
      <c r="H132" s="9">
        <v>0</v>
      </c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f t="shared" si="3"/>
        <v>12</v>
      </c>
      <c r="O132" s="9">
        <f t="shared" si="4"/>
        <v>11</v>
      </c>
      <c r="P132" s="9">
        <f t="shared" si="5"/>
        <v>23</v>
      </c>
      <c r="Q132" s="9" t="s">
        <v>1473</v>
      </c>
      <c r="R132" s="9" t="s">
        <v>1474</v>
      </c>
      <c r="S132" s="9" t="s">
        <v>417</v>
      </c>
    </row>
    <row r="133" spans="1:19">
      <c r="A133" s="7">
        <v>128</v>
      </c>
      <c r="B133" s="8" t="s">
        <v>1475</v>
      </c>
      <c r="C133" s="3" t="s">
        <v>2743</v>
      </c>
      <c r="D133" s="9" t="s">
        <v>1476</v>
      </c>
      <c r="E133" s="9">
        <v>6</v>
      </c>
      <c r="F133" s="9">
        <v>8</v>
      </c>
      <c r="G133" s="9">
        <v>14</v>
      </c>
      <c r="H133" s="9">
        <v>0</v>
      </c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f t="shared" si="3"/>
        <v>6</v>
      </c>
      <c r="O133" s="9">
        <f t="shared" si="4"/>
        <v>8</v>
      </c>
      <c r="P133" s="9">
        <f t="shared" si="5"/>
        <v>14</v>
      </c>
      <c r="Q133" s="9" t="s">
        <v>1477</v>
      </c>
      <c r="R133" s="9" t="s">
        <v>1478</v>
      </c>
      <c r="S133" s="9" t="s">
        <v>445</v>
      </c>
    </row>
    <row r="134" spans="1:19">
      <c r="A134" s="7">
        <v>129</v>
      </c>
      <c r="B134" s="8" t="s">
        <v>1479</v>
      </c>
      <c r="C134" s="3" t="s">
        <v>2743</v>
      </c>
      <c r="D134" s="9" t="s">
        <v>1480</v>
      </c>
      <c r="E134" s="9">
        <v>22</v>
      </c>
      <c r="F134" s="9">
        <v>26</v>
      </c>
      <c r="G134" s="9">
        <v>48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f t="shared" si="3"/>
        <v>22</v>
      </c>
      <c r="O134" s="9">
        <f t="shared" si="4"/>
        <v>26</v>
      </c>
      <c r="P134" s="9">
        <f t="shared" si="5"/>
        <v>48</v>
      </c>
      <c r="Q134" s="9" t="s">
        <v>1481</v>
      </c>
      <c r="R134" s="9" t="s">
        <v>1482</v>
      </c>
      <c r="S134" s="9" t="s">
        <v>445</v>
      </c>
    </row>
    <row r="135" spans="1:19">
      <c r="A135" s="7">
        <v>130</v>
      </c>
      <c r="B135" s="8" t="s">
        <v>1483</v>
      </c>
      <c r="C135" s="3" t="s">
        <v>2743</v>
      </c>
      <c r="D135" s="9" t="s">
        <v>1484</v>
      </c>
      <c r="E135" s="9">
        <v>13</v>
      </c>
      <c r="F135" s="9">
        <v>19</v>
      </c>
      <c r="G135" s="9">
        <v>32</v>
      </c>
      <c r="H135" s="9">
        <v>0</v>
      </c>
      <c r="I135" s="9">
        <v>0</v>
      </c>
      <c r="J135" s="9">
        <v>0</v>
      </c>
      <c r="K135" s="9">
        <v>0</v>
      </c>
      <c r="L135" s="9">
        <v>0</v>
      </c>
      <c r="M135" s="9">
        <v>0</v>
      </c>
      <c r="N135" s="9">
        <f t="shared" ref="N135:N198" si="6">E135+H135+K135</f>
        <v>13</v>
      </c>
      <c r="O135" s="9">
        <f t="shared" ref="O135:O198" si="7">F135+I135+L135</f>
        <v>19</v>
      </c>
      <c r="P135" s="9">
        <f t="shared" ref="P135:P198" si="8">N135+O135</f>
        <v>32</v>
      </c>
      <c r="Q135" s="9" t="s">
        <v>1485</v>
      </c>
      <c r="R135" s="9" t="s">
        <v>1486</v>
      </c>
      <c r="S135" s="9" t="s">
        <v>445</v>
      </c>
    </row>
    <row r="136" spans="1:19">
      <c r="A136" s="7">
        <v>131</v>
      </c>
      <c r="B136" s="8" t="s">
        <v>1487</v>
      </c>
      <c r="C136" s="3" t="s">
        <v>2743</v>
      </c>
      <c r="D136" s="9" t="s">
        <v>1488</v>
      </c>
      <c r="E136" s="9">
        <v>6</v>
      </c>
      <c r="F136" s="9">
        <v>4</v>
      </c>
      <c r="G136" s="9">
        <v>10</v>
      </c>
      <c r="H136" s="9">
        <v>0</v>
      </c>
      <c r="I136" s="9">
        <v>0</v>
      </c>
      <c r="J136" s="9">
        <v>0</v>
      </c>
      <c r="K136" s="9">
        <v>0</v>
      </c>
      <c r="L136" s="9">
        <v>0</v>
      </c>
      <c r="M136" s="9">
        <v>0</v>
      </c>
      <c r="N136" s="9">
        <f t="shared" si="6"/>
        <v>6</v>
      </c>
      <c r="O136" s="9">
        <f t="shared" si="7"/>
        <v>4</v>
      </c>
      <c r="P136" s="9">
        <f t="shared" si="8"/>
        <v>10</v>
      </c>
      <c r="Q136" s="9" t="s">
        <v>1489</v>
      </c>
      <c r="R136" s="9" t="s">
        <v>1490</v>
      </c>
      <c r="S136" s="9" t="s">
        <v>445</v>
      </c>
    </row>
    <row r="137" spans="1:19">
      <c r="A137" s="7">
        <v>132</v>
      </c>
      <c r="B137" s="8" t="s">
        <v>1491</v>
      </c>
      <c r="C137" s="3" t="s">
        <v>2743</v>
      </c>
      <c r="D137" s="9" t="s">
        <v>1492</v>
      </c>
      <c r="E137" s="9">
        <v>40</v>
      </c>
      <c r="F137" s="9">
        <v>18</v>
      </c>
      <c r="G137" s="9">
        <v>58</v>
      </c>
      <c r="H137" s="9">
        <v>15</v>
      </c>
      <c r="I137" s="9">
        <v>9</v>
      </c>
      <c r="J137" s="9">
        <v>24</v>
      </c>
      <c r="K137" s="9">
        <v>13</v>
      </c>
      <c r="L137" s="9">
        <v>10</v>
      </c>
      <c r="M137" s="9">
        <v>23</v>
      </c>
      <c r="N137" s="9">
        <f t="shared" si="6"/>
        <v>68</v>
      </c>
      <c r="O137" s="9">
        <f t="shared" si="7"/>
        <v>37</v>
      </c>
      <c r="P137" s="9">
        <f t="shared" si="8"/>
        <v>105</v>
      </c>
      <c r="Q137" s="9" t="s">
        <v>1493</v>
      </c>
      <c r="R137" s="9" t="s">
        <v>1494</v>
      </c>
      <c r="S137" s="9" t="s">
        <v>445</v>
      </c>
    </row>
    <row r="138" spans="1:19">
      <c r="A138" s="7">
        <v>133</v>
      </c>
      <c r="B138" s="8" t="s">
        <v>1495</v>
      </c>
      <c r="C138" s="3" t="s">
        <v>2743</v>
      </c>
      <c r="D138" s="9" t="s">
        <v>1496</v>
      </c>
      <c r="E138" s="9">
        <v>3</v>
      </c>
      <c r="F138" s="9">
        <v>7</v>
      </c>
      <c r="G138" s="9">
        <v>10</v>
      </c>
      <c r="H138" s="9">
        <v>0</v>
      </c>
      <c r="I138" s="9">
        <v>0</v>
      </c>
      <c r="J138" s="9">
        <v>0</v>
      </c>
      <c r="K138" s="9">
        <v>0</v>
      </c>
      <c r="L138" s="9">
        <v>0</v>
      </c>
      <c r="M138" s="9">
        <v>0</v>
      </c>
      <c r="N138" s="9">
        <f t="shared" si="6"/>
        <v>3</v>
      </c>
      <c r="O138" s="9">
        <f t="shared" si="7"/>
        <v>7</v>
      </c>
      <c r="P138" s="9">
        <f t="shared" si="8"/>
        <v>10</v>
      </c>
      <c r="Q138" s="9" t="s">
        <v>1497</v>
      </c>
      <c r="R138" s="9" t="s">
        <v>1498</v>
      </c>
      <c r="S138" s="9" t="s">
        <v>445</v>
      </c>
    </row>
    <row r="139" spans="1:19">
      <c r="A139" s="7">
        <v>134</v>
      </c>
      <c r="B139" s="8" t="s">
        <v>1499</v>
      </c>
      <c r="C139" s="3" t="s">
        <v>2743</v>
      </c>
      <c r="D139" s="9" t="s">
        <v>1500</v>
      </c>
      <c r="E139" s="9">
        <v>23</v>
      </c>
      <c r="F139" s="9">
        <v>9</v>
      </c>
      <c r="G139" s="9">
        <v>32</v>
      </c>
      <c r="H139" s="9">
        <v>0</v>
      </c>
      <c r="I139" s="9">
        <v>0</v>
      </c>
      <c r="J139" s="9">
        <v>0</v>
      </c>
      <c r="K139" s="9">
        <v>0</v>
      </c>
      <c r="L139" s="9">
        <v>0</v>
      </c>
      <c r="M139" s="9">
        <v>0</v>
      </c>
      <c r="N139" s="9">
        <f t="shared" si="6"/>
        <v>23</v>
      </c>
      <c r="O139" s="9">
        <f t="shared" si="7"/>
        <v>9</v>
      </c>
      <c r="P139" s="9">
        <f t="shared" si="8"/>
        <v>32</v>
      </c>
      <c r="Q139" s="9" t="s">
        <v>319</v>
      </c>
      <c r="R139" s="9" t="s">
        <v>1501</v>
      </c>
      <c r="S139" s="9" t="s">
        <v>445</v>
      </c>
    </row>
    <row r="140" spans="1:19">
      <c r="A140" s="7">
        <v>135</v>
      </c>
      <c r="B140" s="8" t="s">
        <v>1502</v>
      </c>
      <c r="C140" s="3" t="s">
        <v>2743</v>
      </c>
      <c r="D140" s="9" t="s">
        <v>1503</v>
      </c>
      <c r="E140" s="9">
        <v>11</v>
      </c>
      <c r="F140" s="9">
        <v>9</v>
      </c>
      <c r="G140" s="9">
        <v>20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f t="shared" si="6"/>
        <v>11</v>
      </c>
      <c r="O140" s="9">
        <f t="shared" si="7"/>
        <v>9</v>
      </c>
      <c r="P140" s="9">
        <f t="shared" si="8"/>
        <v>20</v>
      </c>
      <c r="Q140" s="9" t="s">
        <v>1504</v>
      </c>
      <c r="R140" s="9" t="s">
        <v>1505</v>
      </c>
      <c r="S140" s="9" t="s">
        <v>445</v>
      </c>
    </row>
    <row r="141" spans="1:19">
      <c r="A141" s="7">
        <v>136</v>
      </c>
      <c r="B141" s="8" t="s">
        <v>1506</v>
      </c>
      <c r="C141" s="3" t="s">
        <v>2743</v>
      </c>
      <c r="D141" s="9" t="s">
        <v>1507</v>
      </c>
      <c r="E141" s="9">
        <v>17</v>
      </c>
      <c r="F141" s="9">
        <v>11</v>
      </c>
      <c r="G141" s="9">
        <v>28</v>
      </c>
      <c r="H141" s="9">
        <v>21</v>
      </c>
      <c r="I141" s="9">
        <v>19</v>
      </c>
      <c r="J141" s="9">
        <v>40</v>
      </c>
      <c r="K141" s="9">
        <v>11</v>
      </c>
      <c r="L141" s="9">
        <v>13</v>
      </c>
      <c r="M141" s="9">
        <v>24</v>
      </c>
      <c r="N141" s="9">
        <f t="shared" si="6"/>
        <v>49</v>
      </c>
      <c r="O141" s="9">
        <f t="shared" si="7"/>
        <v>43</v>
      </c>
      <c r="P141" s="9">
        <f t="shared" si="8"/>
        <v>92</v>
      </c>
      <c r="Q141" s="9" t="s">
        <v>1508</v>
      </c>
      <c r="R141" s="9" t="s">
        <v>1509</v>
      </c>
      <c r="S141" s="9" t="s">
        <v>445</v>
      </c>
    </row>
    <row r="142" spans="1:19" ht="30">
      <c r="A142" s="7">
        <v>137</v>
      </c>
      <c r="B142" s="8" t="s">
        <v>1510</v>
      </c>
      <c r="C142" s="3" t="s">
        <v>2743</v>
      </c>
      <c r="D142" s="9" t="s">
        <v>1511</v>
      </c>
      <c r="E142" s="9">
        <v>4</v>
      </c>
      <c r="F142" s="9">
        <v>4</v>
      </c>
      <c r="G142" s="9">
        <v>8</v>
      </c>
      <c r="H142" s="9">
        <v>0</v>
      </c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f t="shared" si="6"/>
        <v>4</v>
      </c>
      <c r="O142" s="9">
        <f t="shared" si="7"/>
        <v>4</v>
      </c>
      <c r="P142" s="9">
        <f t="shared" si="8"/>
        <v>8</v>
      </c>
      <c r="Q142" s="9" t="s">
        <v>1512</v>
      </c>
      <c r="R142" s="9" t="s">
        <v>1513</v>
      </c>
      <c r="S142" s="9" t="s">
        <v>445</v>
      </c>
    </row>
    <row r="143" spans="1:19">
      <c r="A143" s="7">
        <v>138</v>
      </c>
      <c r="B143" s="8" t="s">
        <v>1514</v>
      </c>
      <c r="C143" s="3" t="s">
        <v>2743</v>
      </c>
      <c r="D143" s="9" t="s">
        <v>1515</v>
      </c>
      <c r="E143" s="9">
        <v>36</v>
      </c>
      <c r="F143" s="9">
        <v>21</v>
      </c>
      <c r="G143" s="9">
        <v>57</v>
      </c>
      <c r="H143" s="9">
        <v>62</v>
      </c>
      <c r="I143" s="9">
        <v>31</v>
      </c>
      <c r="J143" s="9">
        <v>93</v>
      </c>
      <c r="K143" s="9">
        <v>66</v>
      </c>
      <c r="L143" s="9">
        <v>25</v>
      </c>
      <c r="M143" s="9">
        <v>91</v>
      </c>
      <c r="N143" s="9">
        <f t="shared" si="6"/>
        <v>164</v>
      </c>
      <c r="O143" s="9">
        <f t="shared" si="7"/>
        <v>77</v>
      </c>
      <c r="P143" s="9">
        <f t="shared" si="8"/>
        <v>241</v>
      </c>
      <c r="Q143" s="9" t="s">
        <v>1516</v>
      </c>
      <c r="R143" s="9" t="s">
        <v>1517</v>
      </c>
      <c r="S143" s="9" t="s">
        <v>445</v>
      </c>
    </row>
    <row r="144" spans="1:19">
      <c r="A144" s="7">
        <v>139</v>
      </c>
      <c r="B144" s="8" t="s">
        <v>1518</v>
      </c>
      <c r="C144" s="3" t="s">
        <v>2743</v>
      </c>
      <c r="D144" s="9" t="s">
        <v>1519</v>
      </c>
      <c r="E144" s="9">
        <v>10</v>
      </c>
      <c r="F144" s="9">
        <v>7</v>
      </c>
      <c r="G144" s="9">
        <v>17</v>
      </c>
      <c r="H144" s="9">
        <v>0</v>
      </c>
      <c r="I144" s="9">
        <v>0</v>
      </c>
      <c r="J144" s="9">
        <v>0</v>
      </c>
      <c r="K144" s="9">
        <v>0</v>
      </c>
      <c r="L144" s="9">
        <v>0</v>
      </c>
      <c r="M144" s="9">
        <v>0</v>
      </c>
      <c r="N144" s="9">
        <f t="shared" si="6"/>
        <v>10</v>
      </c>
      <c r="O144" s="9">
        <f t="shared" si="7"/>
        <v>7</v>
      </c>
      <c r="P144" s="9">
        <f t="shared" si="8"/>
        <v>17</v>
      </c>
      <c r="Q144" s="9" t="s">
        <v>1520</v>
      </c>
      <c r="R144" s="9" t="s">
        <v>1521</v>
      </c>
      <c r="S144" s="9" t="s">
        <v>445</v>
      </c>
    </row>
    <row r="145" spans="1:19">
      <c r="A145" s="7">
        <v>140</v>
      </c>
      <c r="B145" s="8" t="s">
        <v>1522</v>
      </c>
      <c r="C145" s="3" t="s">
        <v>2743</v>
      </c>
      <c r="D145" s="9" t="s">
        <v>1523</v>
      </c>
      <c r="E145" s="9">
        <v>3</v>
      </c>
      <c r="F145" s="9">
        <v>6</v>
      </c>
      <c r="G145" s="9">
        <v>9</v>
      </c>
      <c r="H145" s="9">
        <v>0</v>
      </c>
      <c r="I145" s="9">
        <v>0</v>
      </c>
      <c r="J145" s="9">
        <v>0</v>
      </c>
      <c r="K145" s="9">
        <v>0</v>
      </c>
      <c r="L145" s="9">
        <v>0</v>
      </c>
      <c r="M145" s="9">
        <v>0</v>
      </c>
      <c r="N145" s="9">
        <f t="shared" si="6"/>
        <v>3</v>
      </c>
      <c r="O145" s="9">
        <f t="shared" si="7"/>
        <v>6</v>
      </c>
      <c r="P145" s="9">
        <f t="shared" si="8"/>
        <v>9</v>
      </c>
      <c r="Q145" s="9" t="s">
        <v>1524</v>
      </c>
      <c r="R145" s="9" t="s">
        <v>1525</v>
      </c>
      <c r="S145" s="9" t="s">
        <v>445</v>
      </c>
    </row>
    <row r="146" spans="1:19">
      <c r="A146" s="7">
        <v>141</v>
      </c>
      <c r="B146" s="8" t="s">
        <v>1526</v>
      </c>
      <c r="C146" s="3" t="s">
        <v>2743</v>
      </c>
      <c r="D146" s="9" t="s">
        <v>1527</v>
      </c>
      <c r="E146" s="9">
        <v>3</v>
      </c>
      <c r="F146" s="9">
        <v>2</v>
      </c>
      <c r="G146" s="9">
        <v>5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f t="shared" si="6"/>
        <v>3</v>
      </c>
      <c r="O146" s="9">
        <f t="shared" si="7"/>
        <v>2</v>
      </c>
      <c r="P146" s="9">
        <f t="shared" si="8"/>
        <v>5</v>
      </c>
      <c r="Q146" s="9" t="s">
        <v>1528</v>
      </c>
      <c r="R146" s="9" t="s">
        <v>1529</v>
      </c>
      <c r="S146" s="9" t="s">
        <v>445</v>
      </c>
    </row>
    <row r="147" spans="1:19">
      <c r="A147" s="7">
        <v>142</v>
      </c>
      <c r="B147" s="8" t="s">
        <v>1530</v>
      </c>
      <c r="C147" s="3" t="s">
        <v>2743</v>
      </c>
      <c r="D147" s="9" t="s">
        <v>1531</v>
      </c>
      <c r="E147" s="9">
        <v>29</v>
      </c>
      <c r="F147" s="9">
        <v>24</v>
      </c>
      <c r="G147" s="9">
        <v>53</v>
      </c>
      <c r="H147" s="9">
        <v>0</v>
      </c>
      <c r="I147" s="9">
        <v>0</v>
      </c>
      <c r="J147" s="9">
        <v>0</v>
      </c>
      <c r="K147" s="9">
        <v>0</v>
      </c>
      <c r="L147" s="9">
        <v>0</v>
      </c>
      <c r="M147" s="9">
        <v>0</v>
      </c>
      <c r="N147" s="9">
        <f t="shared" si="6"/>
        <v>29</v>
      </c>
      <c r="O147" s="9">
        <f t="shared" si="7"/>
        <v>24</v>
      </c>
      <c r="P147" s="9">
        <f t="shared" si="8"/>
        <v>53</v>
      </c>
      <c r="Q147" s="9" t="s">
        <v>1532</v>
      </c>
      <c r="R147" s="9" t="s">
        <v>1533</v>
      </c>
      <c r="S147" s="9" t="s">
        <v>445</v>
      </c>
    </row>
    <row r="148" spans="1:19">
      <c r="A148" s="7">
        <v>143</v>
      </c>
      <c r="B148" s="8" t="s">
        <v>1534</v>
      </c>
      <c r="C148" s="3" t="s">
        <v>2743</v>
      </c>
      <c r="D148" s="9" t="s">
        <v>1535</v>
      </c>
      <c r="E148" s="9">
        <v>20</v>
      </c>
      <c r="F148" s="9">
        <v>19</v>
      </c>
      <c r="G148" s="9">
        <v>39</v>
      </c>
      <c r="H148" s="9">
        <v>0</v>
      </c>
      <c r="I148" s="9">
        <v>0</v>
      </c>
      <c r="J148" s="9">
        <v>0</v>
      </c>
      <c r="K148" s="9">
        <v>0</v>
      </c>
      <c r="L148" s="9">
        <v>0</v>
      </c>
      <c r="M148" s="9">
        <v>0</v>
      </c>
      <c r="N148" s="9">
        <f t="shared" si="6"/>
        <v>20</v>
      </c>
      <c r="O148" s="9">
        <f t="shared" si="7"/>
        <v>19</v>
      </c>
      <c r="P148" s="9">
        <f t="shared" si="8"/>
        <v>39</v>
      </c>
      <c r="Q148" s="9" t="s">
        <v>1536</v>
      </c>
      <c r="R148" s="9" t="s">
        <v>1537</v>
      </c>
      <c r="S148" s="9" t="s">
        <v>445</v>
      </c>
    </row>
    <row r="149" spans="1:19">
      <c r="A149" s="7">
        <v>144</v>
      </c>
      <c r="B149" s="8" t="s">
        <v>1538</v>
      </c>
      <c r="C149" s="3" t="s">
        <v>2743</v>
      </c>
      <c r="D149" s="9" t="s">
        <v>1539</v>
      </c>
      <c r="E149" s="9">
        <v>3</v>
      </c>
      <c r="F149" s="9">
        <v>5</v>
      </c>
      <c r="G149" s="9">
        <v>8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f t="shared" si="6"/>
        <v>3</v>
      </c>
      <c r="O149" s="9">
        <f t="shared" si="7"/>
        <v>5</v>
      </c>
      <c r="P149" s="9">
        <f t="shared" si="8"/>
        <v>8</v>
      </c>
      <c r="Q149" s="9" t="s">
        <v>1540</v>
      </c>
      <c r="R149" s="9" t="s">
        <v>1541</v>
      </c>
      <c r="S149" s="9" t="s">
        <v>445</v>
      </c>
    </row>
    <row r="150" spans="1:19">
      <c r="A150" s="7">
        <v>145</v>
      </c>
      <c r="B150" s="8" t="s">
        <v>1542</v>
      </c>
      <c r="C150" s="3" t="s">
        <v>2743</v>
      </c>
      <c r="D150" s="9" t="s">
        <v>1543</v>
      </c>
      <c r="E150" s="9">
        <v>20</v>
      </c>
      <c r="F150" s="9">
        <v>17</v>
      </c>
      <c r="G150" s="9">
        <v>37</v>
      </c>
      <c r="H150" s="9">
        <v>0</v>
      </c>
      <c r="I150" s="9">
        <v>0</v>
      </c>
      <c r="J150" s="9">
        <v>0</v>
      </c>
      <c r="K150" s="9">
        <v>0</v>
      </c>
      <c r="L150" s="9">
        <v>0</v>
      </c>
      <c r="M150" s="9">
        <v>0</v>
      </c>
      <c r="N150" s="9">
        <f t="shared" si="6"/>
        <v>20</v>
      </c>
      <c r="O150" s="9">
        <f t="shared" si="7"/>
        <v>17</v>
      </c>
      <c r="P150" s="9">
        <f t="shared" si="8"/>
        <v>37</v>
      </c>
      <c r="Q150" s="9" t="s">
        <v>1544</v>
      </c>
      <c r="R150" s="9" t="s">
        <v>1545</v>
      </c>
      <c r="S150" s="9" t="s">
        <v>445</v>
      </c>
    </row>
    <row r="151" spans="1:19">
      <c r="A151" s="7">
        <v>146</v>
      </c>
      <c r="B151" s="8" t="s">
        <v>1546</v>
      </c>
      <c r="C151" s="3" t="s">
        <v>2743</v>
      </c>
      <c r="D151" s="9" t="s">
        <v>1547</v>
      </c>
      <c r="E151" s="9">
        <v>160</v>
      </c>
      <c r="F151" s="9">
        <v>109</v>
      </c>
      <c r="G151" s="9">
        <v>269</v>
      </c>
      <c r="H151" s="9">
        <v>131</v>
      </c>
      <c r="I151" s="9">
        <v>86</v>
      </c>
      <c r="J151" s="9">
        <v>217</v>
      </c>
      <c r="K151" s="9">
        <v>126</v>
      </c>
      <c r="L151" s="9">
        <v>86</v>
      </c>
      <c r="M151" s="9">
        <v>212</v>
      </c>
      <c r="N151" s="9">
        <f t="shared" si="6"/>
        <v>417</v>
      </c>
      <c r="O151" s="9">
        <f t="shared" si="7"/>
        <v>281</v>
      </c>
      <c r="P151" s="9">
        <f t="shared" si="8"/>
        <v>698</v>
      </c>
      <c r="Q151" s="9" t="s">
        <v>1548</v>
      </c>
      <c r="R151" s="9" t="s">
        <v>1549</v>
      </c>
      <c r="S151" s="9" t="s">
        <v>445</v>
      </c>
    </row>
    <row r="152" spans="1:19">
      <c r="A152" s="7">
        <v>147</v>
      </c>
      <c r="B152" s="8" t="s">
        <v>1550</v>
      </c>
      <c r="C152" s="3" t="s">
        <v>2743</v>
      </c>
      <c r="D152" s="9" t="s">
        <v>1551</v>
      </c>
      <c r="E152" s="9">
        <v>108</v>
      </c>
      <c r="F152" s="9">
        <v>93</v>
      </c>
      <c r="G152" s="9">
        <v>201</v>
      </c>
      <c r="H152" s="9">
        <v>94</v>
      </c>
      <c r="I152" s="9">
        <v>81</v>
      </c>
      <c r="J152" s="9">
        <v>175</v>
      </c>
      <c r="K152" s="9">
        <v>76</v>
      </c>
      <c r="L152" s="9">
        <v>83</v>
      </c>
      <c r="M152" s="9">
        <v>159</v>
      </c>
      <c r="N152" s="9">
        <f t="shared" si="6"/>
        <v>278</v>
      </c>
      <c r="O152" s="9">
        <f t="shared" si="7"/>
        <v>257</v>
      </c>
      <c r="P152" s="9">
        <f t="shared" si="8"/>
        <v>535</v>
      </c>
      <c r="Q152" s="9" t="s">
        <v>1552</v>
      </c>
      <c r="R152" s="9" t="s">
        <v>1553</v>
      </c>
      <c r="S152" s="9" t="s">
        <v>445</v>
      </c>
    </row>
    <row r="153" spans="1:19">
      <c r="A153" s="7">
        <v>148</v>
      </c>
      <c r="B153" s="8" t="s">
        <v>1554</v>
      </c>
      <c r="C153" s="3" t="s">
        <v>2743</v>
      </c>
      <c r="D153" s="9" t="s">
        <v>1555</v>
      </c>
      <c r="E153" s="9">
        <v>0</v>
      </c>
      <c r="F153" s="9">
        <v>184</v>
      </c>
      <c r="G153" s="9">
        <v>184</v>
      </c>
      <c r="H153" s="9">
        <v>0</v>
      </c>
      <c r="I153" s="9">
        <v>151</v>
      </c>
      <c r="J153" s="9">
        <v>151</v>
      </c>
      <c r="K153" s="9">
        <v>0</v>
      </c>
      <c r="L153" s="9">
        <v>132</v>
      </c>
      <c r="M153" s="9">
        <v>132</v>
      </c>
      <c r="N153" s="9">
        <f t="shared" si="6"/>
        <v>0</v>
      </c>
      <c r="O153" s="9">
        <f t="shared" si="7"/>
        <v>467</v>
      </c>
      <c r="P153" s="9">
        <f t="shared" si="8"/>
        <v>467</v>
      </c>
      <c r="Q153" s="9" t="s">
        <v>1556</v>
      </c>
      <c r="R153" s="9" t="s">
        <v>1557</v>
      </c>
      <c r="S153" s="9" t="s">
        <v>445</v>
      </c>
    </row>
    <row r="154" spans="1:19">
      <c r="A154" s="7">
        <v>149</v>
      </c>
      <c r="B154" s="8" t="s">
        <v>1558</v>
      </c>
      <c r="C154" s="3" t="s">
        <v>2743</v>
      </c>
      <c r="D154" s="9" t="s">
        <v>1559</v>
      </c>
      <c r="E154" s="9">
        <v>3</v>
      </c>
      <c r="F154" s="9">
        <v>4</v>
      </c>
      <c r="G154" s="9">
        <v>7</v>
      </c>
      <c r="H154" s="9">
        <v>0</v>
      </c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f t="shared" si="6"/>
        <v>3</v>
      </c>
      <c r="O154" s="9">
        <f t="shared" si="7"/>
        <v>4</v>
      </c>
      <c r="P154" s="9">
        <f t="shared" si="8"/>
        <v>7</v>
      </c>
      <c r="Q154" s="9" t="s">
        <v>1560</v>
      </c>
      <c r="R154" s="9" t="s">
        <v>1561</v>
      </c>
      <c r="S154" s="9" t="s">
        <v>417</v>
      </c>
    </row>
    <row r="155" spans="1:19">
      <c r="A155" s="7">
        <v>150</v>
      </c>
      <c r="B155" s="8" t="s">
        <v>1562</v>
      </c>
      <c r="C155" s="3" t="s">
        <v>2743</v>
      </c>
      <c r="D155" s="9" t="s">
        <v>1563</v>
      </c>
      <c r="E155" s="9">
        <v>3</v>
      </c>
      <c r="F155" s="9">
        <v>1</v>
      </c>
      <c r="G155" s="9">
        <v>4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f t="shared" si="6"/>
        <v>3</v>
      </c>
      <c r="O155" s="9">
        <f t="shared" si="7"/>
        <v>1</v>
      </c>
      <c r="P155" s="9">
        <f t="shared" si="8"/>
        <v>4</v>
      </c>
      <c r="Q155" s="9" t="s">
        <v>1564</v>
      </c>
      <c r="R155" s="9" t="s">
        <v>1565</v>
      </c>
      <c r="S155" s="9" t="s">
        <v>417</v>
      </c>
    </row>
    <row r="156" spans="1:19">
      <c r="A156" s="7">
        <v>151</v>
      </c>
      <c r="B156" s="8" t="s">
        <v>1566</v>
      </c>
      <c r="C156" s="3" t="s">
        <v>2743</v>
      </c>
      <c r="D156" s="9" t="s">
        <v>1567</v>
      </c>
      <c r="E156" s="9">
        <v>4</v>
      </c>
      <c r="F156" s="9">
        <v>7</v>
      </c>
      <c r="G156" s="9">
        <v>11</v>
      </c>
      <c r="H156" s="9">
        <v>0</v>
      </c>
      <c r="I156" s="9">
        <v>0</v>
      </c>
      <c r="J156" s="9">
        <v>0</v>
      </c>
      <c r="K156" s="9">
        <v>0</v>
      </c>
      <c r="L156" s="9">
        <v>0</v>
      </c>
      <c r="M156" s="9">
        <v>0</v>
      </c>
      <c r="N156" s="9">
        <f t="shared" si="6"/>
        <v>4</v>
      </c>
      <c r="O156" s="9">
        <f t="shared" si="7"/>
        <v>7</v>
      </c>
      <c r="P156" s="9">
        <f t="shared" si="8"/>
        <v>11</v>
      </c>
      <c r="Q156" s="9" t="s">
        <v>1568</v>
      </c>
      <c r="R156" s="9" t="s">
        <v>1569</v>
      </c>
      <c r="S156" s="9" t="s">
        <v>417</v>
      </c>
    </row>
    <row r="157" spans="1:19">
      <c r="A157" s="7">
        <v>152</v>
      </c>
      <c r="B157" s="8" t="s">
        <v>1570</v>
      </c>
      <c r="C157" s="3" t="s">
        <v>2743</v>
      </c>
      <c r="D157" s="9" t="s">
        <v>1571</v>
      </c>
      <c r="E157" s="9">
        <v>21</v>
      </c>
      <c r="F157" s="9">
        <v>16</v>
      </c>
      <c r="G157" s="9">
        <v>37</v>
      </c>
      <c r="H157" s="9">
        <v>23</v>
      </c>
      <c r="I157" s="9">
        <v>16</v>
      </c>
      <c r="J157" s="9">
        <v>39</v>
      </c>
      <c r="K157" s="9">
        <v>26</v>
      </c>
      <c r="L157" s="9">
        <v>18</v>
      </c>
      <c r="M157" s="9">
        <v>44</v>
      </c>
      <c r="N157" s="9">
        <f t="shared" si="6"/>
        <v>70</v>
      </c>
      <c r="O157" s="9">
        <f t="shared" si="7"/>
        <v>50</v>
      </c>
      <c r="P157" s="9">
        <f t="shared" si="8"/>
        <v>120</v>
      </c>
      <c r="Q157" s="9" t="s">
        <v>1572</v>
      </c>
      <c r="R157" s="9" t="s">
        <v>1573</v>
      </c>
      <c r="S157" s="9" t="s">
        <v>417</v>
      </c>
    </row>
    <row r="158" spans="1:19">
      <c r="A158" s="7">
        <v>153</v>
      </c>
      <c r="B158" s="8" t="s">
        <v>1574</v>
      </c>
      <c r="C158" s="3" t="s">
        <v>2743</v>
      </c>
      <c r="D158" s="9" t="s">
        <v>1575</v>
      </c>
      <c r="E158" s="9">
        <v>4</v>
      </c>
      <c r="F158" s="9">
        <v>4</v>
      </c>
      <c r="G158" s="9">
        <v>8</v>
      </c>
      <c r="H158" s="9">
        <v>6</v>
      </c>
      <c r="I158" s="9">
        <v>4</v>
      </c>
      <c r="J158" s="9">
        <v>10</v>
      </c>
      <c r="K158" s="9">
        <v>2</v>
      </c>
      <c r="L158" s="9">
        <v>2</v>
      </c>
      <c r="M158" s="9">
        <v>4</v>
      </c>
      <c r="N158" s="9">
        <f t="shared" si="6"/>
        <v>12</v>
      </c>
      <c r="O158" s="9">
        <f t="shared" si="7"/>
        <v>10</v>
      </c>
      <c r="P158" s="9">
        <f t="shared" si="8"/>
        <v>22</v>
      </c>
      <c r="Q158" s="9" t="s">
        <v>1576</v>
      </c>
      <c r="R158" s="9" t="s">
        <v>1577</v>
      </c>
      <c r="S158" s="9" t="s">
        <v>417</v>
      </c>
    </row>
    <row r="159" spans="1:19">
      <c r="A159" s="7">
        <v>154</v>
      </c>
      <c r="B159" s="8" t="s">
        <v>1578</v>
      </c>
      <c r="C159" s="3" t="s">
        <v>2743</v>
      </c>
      <c r="D159" s="9" t="s">
        <v>1579</v>
      </c>
      <c r="E159" s="9">
        <v>2</v>
      </c>
      <c r="F159" s="9">
        <v>2</v>
      </c>
      <c r="G159" s="9">
        <v>4</v>
      </c>
      <c r="H159" s="9">
        <v>0</v>
      </c>
      <c r="I159" s="9">
        <v>0</v>
      </c>
      <c r="J159" s="9">
        <v>0</v>
      </c>
      <c r="K159" s="9">
        <v>0</v>
      </c>
      <c r="L159" s="9">
        <v>0</v>
      </c>
      <c r="M159" s="9">
        <v>0</v>
      </c>
      <c r="N159" s="9">
        <f t="shared" si="6"/>
        <v>2</v>
      </c>
      <c r="O159" s="9">
        <f t="shared" si="7"/>
        <v>2</v>
      </c>
      <c r="P159" s="9">
        <f t="shared" si="8"/>
        <v>4</v>
      </c>
      <c r="Q159" s="9" t="s">
        <v>1580</v>
      </c>
      <c r="R159" s="9" t="s">
        <v>1581</v>
      </c>
      <c r="S159" s="9" t="s">
        <v>417</v>
      </c>
    </row>
    <row r="160" spans="1:19">
      <c r="A160" s="7">
        <v>155</v>
      </c>
      <c r="B160" s="8" t="s">
        <v>1582</v>
      </c>
      <c r="C160" s="3" t="s">
        <v>2743</v>
      </c>
      <c r="D160" s="9" t="s">
        <v>1583</v>
      </c>
      <c r="E160" s="9">
        <v>23</v>
      </c>
      <c r="F160" s="9">
        <v>16</v>
      </c>
      <c r="G160" s="9">
        <v>39</v>
      </c>
      <c r="H160" s="9">
        <v>0</v>
      </c>
      <c r="I160" s="9">
        <v>0</v>
      </c>
      <c r="J160" s="9">
        <v>0</v>
      </c>
      <c r="K160" s="9">
        <v>0</v>
      </c>
      <c r="L160" s="9">
        <v>0</v>
      </c>
      <c r="M160" s="9">
        <v>0</v>
      </c>
      <c r="N160" s="9">
        <f t="shared" si="6"/>
        <v>23</v>
      </c>
      <c r="O160" s="9">
        <f t="shared" si="7"/>
        <v>16</v>
      </c>
      <c r="P160" s="9">
        <f t="shared" si="8"/>
        <v>39</v>
      </c>
      <c r="Q160" s="9" t="s">
        <v>1584</v>
      </c>
      <c r="R160" s="9" t="s">
        <v>1585</v>
      </c>
      <c r="S160" s="9" t="s">
        <v>417</v>
      </c>
    </row>
    <row r="161" spans="1:19">
      <c r="A161" s="7">
        <v>156</v>
      </c>
      <c r="B161" s="8" t="s">
        <v>1586</v>
      </c>
      <c r="C161" s="3" t="s">
        <v>2743</v>
      </c>
      <c r="D161" s="9" t="s">
        <v>1587</v>
      </c>
      <c r="E161" s="9">
        <v>10</v>
      </c>
      <c r="F161" s="9">
        <v>9</v>
      </c>
      <c r="G161" s="9">
        <v>19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f t="shared" si="6"/>
        <v>10</v>
      </c>
      <c r="O161" s="9">
        <f t="shared" si="7"/>
        <v>9</v>
      </c>
      <c r="P161" s="9">
        <f t="shared" si="8"/>
        <v>19</v>
      </c>
      <c r="Q161" s="9" t="s">
        <v>1588</v>
      </c>
      <c r="R161" s="9" t="s">
        <v>1589</v>
      </c>
      <c r="S161" s="9" t="s">
        <v>417</v>
      </c>
    </row>
    <row r="162" spans="1:19" ht="30">
      <c r="A162" s="7">
        <v>157</v>
      </c>
      <c r="B162" s="8" t="s">
        <v>1590</v>
      </c>
      <c r="C162" s="3" t="s">
        <v>2743</v>
      </c>
      <c r="D162" s="9" t="s">
        <v>1591</v>
      </c>
      <c r="E162" s="9">
        <v>71</v>
      </c>
      <c r="F162" s="9">
        <v>55</v>
      </c>
      <c r="G162" s="9">
        <v>126</v>
      </c>
      <c r="H162" s="9">
        <v>53</v>
      </c>
      <c r="I162" s="9">
        <v>36</v>
      </c>
      <c r="J162" s="9">
        <v>89</v>
      </c>
      <c r="K162" s="9">
        <v>53</v>
      </c>
      <c r="L162" s="9">
        <v>43</v>
      </c>
      <c r="M162" s="9">
        <v>96</v>
      </c>
      <c r="N162" s="9">
        <f t="shared" si="6"/>
        <v>177</v>
      </c>
      <c r="O162" s="9">
        <f t="shared" si="7"/>
        <v>134</v>
      </c>
      <c r="P162" s="9">
        <f t="shared" si="8"/>
        <v>311</v>
      </c>
      <c r="Q162" s="9" t="s">
        <v>1592</v>
      </c>
      <c r="R162" s="9" t="s">
        <v>1593</v>
      </c>
      <c r="S162" s="9" t="s">
        <v>417</v>
      </c>
    </row>
    <row r="163" spans="1:19" ht="30">
      <c r="A163" s="7">
        <v>158</v>
      </c>
      <c r="B163" s="8" t="s">
        <v>1594</v>
      </c>
      <c r="C163" s="3" t="s">
        <v>2743</v>
      </c>
      <c r="D163" s="9" t="s">
        <v>1595</v>
      </c>
      <c r="E163" s="9">
        <v>25</v>
      </c>
      <c r="F163" s="9">
        <v>21</v>
      </c>
      <c r="G163" s="9">
        <v>46</v>
      </c>
      <c r="H163" s="9">
        <v>7</v>
      </c>
      <c r="I163" s="9">
        <v>9</v>
      </c>
      <c r="J163" s="9">
        <v>16</v>
      </c>
      <c r="K163" s="9">
        <v>2</v>
      </c>
      <c r="L163" s="9">
        <v>6</v>
      </c>
      <c r="M163" s="9">
        <v>8</v>
      </c>
      <c r="N163" s="9">
        <f t="shared" si="6"/>
        <v>34</v>
      </c>
      <c r="O163" s="9">
        <f t="shared" si="7"/>
        <v>36</v>
      </c>
      <c r="P163" s="9">
        <f t="shared" si="8"/>
        <v>70</v>
      </c>
      <c r="Q163" s="9" t="s">
        <v>1596</v>
      </c>
      <c r="R163" s="9" t="s">
        <v>1597</v>
      </c>
      <c r="S163" s="9" t="s">
        <v>417</v>
      </c>
    </row>
    <row r="164" spans="1:19">
      <c r="A164" s="7">
        <v>159</v>
      </c>
      <c r="B164" s="8" t="s">
        <v>1598</v>
      </c>
      <c r="C164" s="3" t="s">
        <v>2743</v>
      </c>
      <c r="D164" s="9" t="s">
        <v>1599</v>
      </c>
      <c r="E164" s="9">
        <v>3</v>
      </c>
      <c r="F164" s="9">
        <v>2</v>
      </c>
      <c r="G164" s="9">
        <v>5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f t="shared" si="6"/>
        <v>3</v>
      </c>
      <c r="O164" s="9">
        <f t="shared" si="7"/>
        <v>2</v>
      </c>
      <c r="P164" s="9">
        <f t="shared" si="8"/>
        <v>5</v>
      </c>
      <c r="Q164" s="9" t="s">
        <v>1600</v>
      </c>
      <c r="R164" s="9" t="s">
        <v>1601</v>
      </c>
      <c r="S164" s="9" t="s">
        <v>417</v>
      </c>
    </row>
    <row r="165" spans="1:19">
      <c r="A165" s="7">
        <v>160</v>
      </c>
      <c r="B165" s="8" t="s">
        <v>1602</v>
      </c>
      <c r="C165" s="3" t="s">
        <v>2743</v>
      </c>
      <c r="D165" s="9" t="s">
        <v>1603</v>
      </c>
      <c r="E165" s="9">
        <v>109</v>
      </c>
      <c r="F165" s="9">
        <v>38</v>
      </c>
      <c r="G165" s="9">
        <v>147</v>
      </c>
      <c r="H165" s="9">
        <v>55</v>
      </c>
      <c r="I165" s="9">
        <v>15</v>
      </c>
      <c r="J165" s="9">
        <v>70</v>
      </c>
      <c r="K165" s="9">
        <v>64</v>
      </c>
      <c r="L165" s="9">
        <v>20</v>
      </c>
      <c r="M165" s="9">
        <v>84</v>
      </c>
      <c r="N165" s="9">
        <f t="shared" si="6"/>
        <v>228</v>
      </c>
      <c r="O165" s="9">
        <f t="shared" si="7"/>
        <v>73</v>
      </c>
      <c r="P165" s="9">
        <f t="shared" si="8"/>
        <v>301</v>
      </c>
      <c r="Q165" s="9" t="s">
        <v>1604</v>
      </c>
      <c r="R165" s="9" t="s">
        <v>1605</v>
      </c>
      <c r="S165" s="9" t="s">
        <v>417</v>
      </c>
    </row>
    <row r="166" spans="1:19">
      <c r="A166" s="7">
        <v>161</v>
      </c>
      <c r="B166" s="8" t="s">
        <v>1606</v>
      </c>
      <c r="C166" s="3" t="s">
        <v>2743</v>
      </c>
      <c r="D166" s="9" t="s">
        <v>1607</v>
      </c>
      <c r="E166" s="9">
        <v>10</v>
      </c>
      <c r="F166" s="9">
        <v>14</v>
      </c>
      <c r="G166" s="9">
        <v>24</v>
      </c>
      <c r="H166" s="9">
        <v>0</v>
      </c>
      <c r="I166" s="9">
        <v>0</v>
      </c>
      <c r="J166" s="9">
        <v>0</v>
      </c>
      <c r="K166" s="9">
        <v>0</v>
      </c>
      <c r="L166" s="9">
        <v>0</v>
      </c>
      <c r="M166" s="9">
        <v>0</v>
      </c>
      <c r="N166" s="9">
        <f t="shared" si="6"/>
        <v>10</v>
      </c>
      <c r="O166" s="9">
        <f t="shared" si="7"/>
        <v>14</v>
      </c>
      <c r="P166" s="9">
        <f t="shared" si="8"/>
        <v>24</v>
      </c>
      <c r="Q166" s="9" t="s">
        <v>1608</v>
      </c>
      <c r="R166" s="9" t="s">
        <v>1609</v>
      </c>
      <c r="S166" s="9" t="s">
        <v>417</v>
      </c>
    </row>
    <row r="167" spans="1:19">
      <c r="A167" s="7">
        <v>162</v>
      </c>
      <c r="B167" s="8" t="s">
        <v>1610</v>
      </c>
      <c r="C167" s="3" t="s">
        <v>2743</v>
      </c>
      <c r="D167" s="9" t="s">
        <v>1611</v>
      </c>
      <c r="E167" s="9">
        <v>8</v>
      </c>
      <c r="F167" s="9">
        <v>8</v>
      </c>
      <c r="G167" s="9">
        <v>16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f t="shared" si="6"/>
        <v>8</v>
      </c>
      <c r="O167" s="9">
        <f t="shared" si="7"/>
        <v>8</v>
      </c>
      <c r="P167" s="9">
        <f t="shared" si="8"/>
        <v>16</v>
      </c>
      <c r="Q167" s="9" t="s">
        <v>1612</v>
      </c>
      <c r="R167" s="9" t="s">
        <v>1613</v>
      </c>
      <c r="S167" s="9" t="s">
        <v>417</v>
      </c>
    </row>
    <row r="168" spans="1:19">
      <c r="A168" s="7">
        <v>163</v>
      </c>
      <c r="B168" s="8" t="s">
        <v>1614</v>
      </c>
      <c r="C168" s="3" t="s">
        <v>2743</v>
      </c>
      <c r="D168" s="9" t="s">
        <v>1615</v>
      </c>
      <c r="E168" s="9">
        <v>0</v>
      </c>
      <c r="F168" s="9">
        <v>114</v>
      </c>
      <c r="G168" s="9">
        <v>114</v>
      </c>
      <c r="H168" s="9">
        <v>0</v>
      </c>
      <c r="I168" s="9">
        <v>106</v>
      </c>
      <c r="J168" s="9">
        <v>106</v>
      </c>
      <c r="K168" s="9">
        <v>0</v>
      </c>
      <c r="L168" s="9">
        <v>78</v>
      </c>
      <c r="M168" s="9">
        <v>78</v>
      </c>
      <c r="N168" s="9">
        <f t="shared" si="6"/>
        <v>0</v>
      </c>
      <c r="O168" s="9">
        <f t="shared" si="7"/>
        <v>298</v>
      </c>
      <c r="P168" s="9">
        <f t="shared" si="8"/>
        <v>298</v>
      </c>
      <c r="Q168" s="9" t="s">
        <v>1616</v>
      </c>
      <c r="R168" s="9" t="s">
        <v>1617</v>
      </c>
      <c r="S168" s="9" t="s">
        <v>417</v>
      </c>
    </row>
    <row r="169" spans="1:19">
      <c r="A169" s="7">
        <v>164</v>
      </c>
      <c r="B169" s="8" t="s">
        <v>1618</v>
      </c>
      <c r="C169" s="3" t="s">
        <v>2743</v>
      </c>
      <c r="D169" s="9" t="s">
        <v>1619</v>
      </c>
      <c r="E169" s="9">
        <v>25</v>
      </c>
      <c r="F169" s="9">
        <v>13</v>
      </c>
      <c r="G169" s="9">
        <v>38</v>
      </c>
      <c r="H169" s="9">
        <v>40</v>
      </c>
      <c r="I169" s="9">
        <v>10</v>
      </c>
      <c r="J169" s="9">
        <v>50</v>
      </c>
      <c r="K169" s="9">
        <v>86</v>
      </c>
      <c r="L169" s="9">
        <v>49</v>
      </c>
      <c r="M169" s="9">
        <v>135</v>
      </c>
      <c r="N169" s="9">
        <f t="shared" si="6"/>
        <v>151</v>
      </c>
      <c r="O169" s="9">
        <f t="shared" si="7"/>
        <v>72</v>
      </c>
      <c r="P169" s="9">
        <f t="shared" si="8"/>
        <v>223</v>
      </c>
      <c r="Q169" s="9" t="s">
        <v>505</v>
      </c>
      <c r="R169" s="9" t="s">
        <v>1620</v>
      </c>
      <c r="S169" s="9" t="s">
        <v>417</v>
      </c>
    </row>
    <row r="170" spans="1:19">
      <c r="A170" s="7">
        <v>165</v>
      </c>
      <c r="B170" s="8" t="s">
        <v>1621</v>
      </c>
      <c r="C170" s="3" t="s">
        <v>2743</v>
      </c>
      <c r="D170" s="9" t="s">
        <v>1622</v>
      </c>
      <c r="E170" s="9">
        <v>44</v>
      </c>
      <c r="F170" s="9">
        <v>31</v>
      </c>
      <c r="G170" s="9">
        <v>75</v>
      </c>
      <c r="H170" s="9">
        <v>54</v>
      </c>
      <c r="I170" s="9">
        <v>38</v>
      </c>
      <c r="J170" s="9">
        <v>92</v>
      </c>
      <c r="K170" s="9">
        <v>69</v>
      </c>
      <c r="L170" s="9">
        <v>44</v>
      </c>
      <c r="M170" s="9">
        <v>113</v>
      </c>
      <c r="N170" s="9">
        <f t="shared" si="6"/>
        <v>167</v>
      </c>
      <c r="O170" s="9">
        <f t="shared" si="7"/>
        <v>113</v>
      </c>
      <c r="P170" s="9">
        <f t="shared" si="8"/>
        <v>280</v>
      </c>
      <c r="Q170" s="9" t="s">
        <v>1623</v>
      </c>
      <c r="R170" s="9" t="s">
        <v>1624</v>
      </c>
      <c r="S170" s="9" t="s">
        <v>417</v>
      </c>
    </row>
    <row r="171" spans="1:19">
      <c r="A171" s="7">
        <v>166</v>
      </c>
      <c r="B171" s="8" t="s">
        <v>1625</v>
      </c>
      <c r="C171" s="3" t="s">
        <v>2743</v>
      </c>
      <c r="D171" s="9" t="s">
        <v>1626</v>
      </c>
      <c r="E171" s="9">
        <v>8</v>
      </c>
      <c r="F171" s="9">
        <v>9</v>
      </c>
      <c r="G171" s="9">
        <v>17</v>
      </c>
      <c r="H171" s="9">
        <v>0</v>
      </c>
      <c r="I171" s="9">
        <v>0</v>
      </c>
      <c r="J171" s="9">
        <v>0</v>
      </c>
      <c r="K171" s="9">
        <v>0</v>
      </c>
      <c r="L171" s="9">
        <v>0</v>
      </c>
      <c r="M171" s="9">
        <v>0</v>
      </c>
      <c r="N171" s="9">
        <f t="shared" si="6"/>
        <v>8</v>
      </c>
      <c r="O171" s="9">
        <f t="shared" si="7"/>
        <v>9</v>
      </c>
      <c r="P171" s="9">
        <f t="shared" si="8"/>
        <v>17</v>
      </c>
      <c r="Q171" s="9" t="s">
        <v>1627</v>
      </c>
      <c r="R171" s="9" t="s">
        <v>1628</v>
      </c>
      <c r="S171" s="9" t="s">
        <v>417</v>
      </c>
    </row>
    <row r="172" spans="1:19">
      <c r="A172" s="7">
        <v>167</v>
      </c>
      <c r="B172" s="8" t="s">
        <v>1629</v>
      </c>
      <c r="C172" s="3" t="s">
        <v>2743</v>
      </c>
      <c r="D172" s="9" t="s">
        <v>1630</v>
      </c>
      <c r="E172" s="9">
        <v>112</v>
      </c>
      <c r="F172" s="9">
        <v>75</v>
      </c>
      <c r="G172" s="9">
        <v>187</v>
      </c>
      <c r="H172" s="9">
        <v>93</v>
      </c>
      <c r="I172" s="9">
        <v>63</v>
      </c>
      <c r="J172" s="9">
        <v>156</v>
      </c>
      <c r="K172" s="9">
        <v>92</v>
      </c>
      <c r="L172" s="9">
        <v>62</v>
      </c>
      <c r="M172" s="9">
        <v>154</v>
      </c>
      <c r="N172" s="9">
        <f t="shared" si="6"/>
        <v>297</v>
      </c>
      <c r="O172" s="9">
        <f t="shared" si="7"/>
        <v>200</v>
      </c>
      <c r="P172" s="9">
        <f t="shared" si="8"/>
        <v>497</v>
      </c>
      <c r="Q172" s="9" t="s">
        <v>1631</v>
      </c>
      <c r="R172" s="9" t="s">
        <v>1632</v>
      </c>
      <c r="S172" s="9" t="s">
        <v>417</v>
      </c>
    </row>
    <row r="173" spans="1:19">
      <c r="A173" s="7">
        <v>168</v>
      </c>
      <c r="B173" s="8" t="s">
        <v>1633</v>
      </c>
      <c r="C173" s="3" t="s">
        <v>2743</v>
      </c>
      <c r="D173" s="9" t="s">
        <v>1634</v>
      </c>
      <c r="E173" s="9">
        <v>128</v>
      </c>
      <c r="F173" s="9">
        <v>85</v>
      </c>
      <c r="G173" s="9">
        <v>213</v>
      </c>
      <c r="H173" s="9">
        <v>103</v>
      </c>
      <c r="I173" s="9">
        <v>74</v>
      </c>
      <c r="J173" s="9">
        <v>177</v>
      </c>
      <c r="K173" s="9">
        <v>93</v>
      </c>
      <c r="L173" s="9">
        <v>51</v>
      </c>
      <c r="M173" s="9">
        <v>144</v>
      </c>
      <c r="N173" s="9">
        <f t="shared" si="6"/>
        <v>324</v>
      </c>
      <c r="O173" s="9">
        <f t="shared" si="7"/>
        <v>210</v>
      </c>
      <c r="P173" s="9">
        <f t="shared" si="8"/>
        <v>534</v>
      </c>
      <c r="Q173" s="9" t="s">
        <v>1635</v>
      </c>
      <c r="R173" s="9" t="s">
        <v>1636</v>
      </c>
      <c r="S173" s="9" t="s">
        <v>417</v>
      </c>
    </row>
    <row r="174" spans="1:19" ht="30">
      <c r="A174" s="7">
        <v>169</v>
      </c>
      <c r="B174" s="8" t="s">
        <v>1637</v>
      </c>
      <c r="C174" s="3" t="s">
        <v>2743</v>
      </c>
      <c r="D174" s="9" t="s">
        <v>1638</v>
      </c>
      <c r="E174" s="9">
        <v>20</v>
      </c>
      <c r="F174" s="9">
        <v>16</v>
      </c>
      <c r="G174" s="9">
        <v>36</v>
      </c>
      <c r="H174" s="9">
        <v>51</v>
      </c>
      <c r="I174" s="9">
        <v>9</v>
      </c>
      <c r="J174" s="9">
        <v>60</v>
      </c>
      <c r="K174" s="9">
        <v>30</v>
      </c>
      <c r="L174" s="9">
        <v>15</v>
      </c>
      <c r="M174" s="9">
        <v>45</v>
      </c>
      <c r="N174" s="9">
        <f t="shared" si="6"/>
        <v>101</v>
      </c>
      <c r="O174" s="9">
        <f t="shared" si="7"/>
        <v>40</v>
      </c>
      <c r="P174" s="9">
        <f t="shared" si="8"/>
        <v>141</v>
      </c>
      <c r="Q174" s="9" t="s">
        <v>1639</v>
      </c>
      <c r="R174" s="9" t="s">
        <v>1640</v>
      </c>
      <c r="S174" s="9" t="s">
        <v>417</v>
      </c>
    </row>
    <row r="175" spans="1:19">
      <c r="A175" s="7">
        <v>170</v>
      </c>
      <c r="B175" s="8" t="s">
        <v>1641</v>
      </c>
      <c r="C175" s="3" t="s">
        <v>2743</v>
      </c>
      <c r="D175" s="9" t="s">
        <v>1642</v>
      </c>
      <c r="E175" s="9">
        <v>92</v>
      </c>
      <c r="F175" s="9">
        <v>80</v>
      </c>
      <c r="G175" s="9">
        <v>172</v>
      </c>
      <c r="H175" s="9">
        <v>78</v>
      </c>
      <c r="I175" s="9">
        <v>74</v>
      </c>
      <c r="J175" s="9">
        <v>152</v>
      </c>
      <c r="K175" s="9">
        <v>88</v>
      </c>
      <c r="L175" s="9">
        <v>71</v>
      </c>
      <c r="M175" s="9">
        <v>159</v>
      </c>
      <c r="N175" s="9">
        <f t="shared" si="6"/>
        <v>258</v>
      </c>
      <c r="O175" s="9">
        <f t="shared" si="7"/>
        <v>225</v>
      </c>
      <c r="P175" s="9">
        <f t="shared" si="8"/>
        <v>483</v>
      </c>
      <c r="Q175" s="9" t="s">
        <v>1643</v>
      </c>
      <c r="R175" s="9" t="s">
        <v>1644</v>
      </c>
      <c r="S175" s="9" t="s">
        <v>417</v>
      </c>
    </row>
    <row r="176" spans="1:19">
      <c r="A176" s="7">
        <v>171</v>
      </c>
      <c r="B176" s="8" t="s">
        <v>1645</v>
      </c>
      <c r="C176" s="3" t="s">
        <v>2743</v>
      </c>
      <c r="D176" s="9" t="s">
        <v>1646</v>
      </c>
      <c r="E176" s="9">
        <v>42</v>
      </c>
      <c r="F176" s="9">
        <v>35</v>
      </c>
      <c r="G176" s="9">
        <v>77</v>
      </c>
      <c r="H176" s="9">
        <v>75</v>
      </c>
      <c r="I176" s="9">
        <v>26</v>
      </c>
      <c r="J176" s="9">
        <v>101</v>
      </c>
      <c r="K176" s="9">
        <v>32</v>
      </c>
      <c r="L176" s="9">
        <v>22</v>
      </c>
      <c r="M176" s="9">
        <v>54</v>
      </c>
      <c r="N176" s="9">
        <f t="shared" si="6"/>
        <v>149</v>
      </c>
      <c r="O176" s="9">
        <f t="shared" si="7"/>
        <v>83</v>
      </c>
      <c r="P176" s="9">
        <f t="shared" si="8"/>
        <v>232</v>
      </c>
      <c r="Q176" s="9" t="s">
        <v>1647</v>
      </c>
      <c r="R176" s="9" t="s">
        <v>1648</v>
      </c>
      <c r="S176" s="9" t="s">
        <v>417</v>
      </c>
    </row>
    <row r="177" spans="1:19">
      <c r="A177" s="7">
        <v>172</v>
      </c>
      <c r="B177" s="8" t="s">
        <v>1649</v>
      </c>
      <c r="C177" s="3" t="s">
        <v>2743</v>
      </c>
      <c r="D177" s="9" t="s">
        <v>1650</v>
      </c>
      <c r="E177" s="9">
        <v>10</v>
      </c>
      <c r="F177" s="9">
        <v>8</v>
      </c>
      <c r="G177" s="9">
        <v>18</v>
      </c>
      <c r="H177" s="9">
        <v>0</v>
      </c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f t="shared" si="6"/>
        <v>10</v>
      </c>
      <c r="O177" s="9">
        <f t="shared" si="7"/>
        <v>8</v>
      </c>
      <c r="P177" s="9">
        <f t="shared" si="8"/>
        <v>18</v>
      </c>
      <c r="Q177" s="9" t="s">
        <v>1651</v>
      </c>
      <c r="R177" s="9" t="s">
        <v>1652</v>
      </c>
      <c r="S177" s="9" t="s">
        <v>417</v>
      </c>
    </row>
    <row r="178" spans="1:19">
      <c r="A178" s="7">
        <v>173</v>
      </c>
      <c r="B178" s="8" t="s">
        <v>1653</v>
      </c>
      <c r="C178" s="3" t="s">
        <v>2743</v>
      </c>
      <c r="D178" s="9" t="s">
        <v>1654</v>
      </c>
      <c r="E178" s="9">
        <v>25</v>
      </c>
      <c r="F178" s="9">
        <v>8</v>
      </c>
      <c r="G178" s="9">
        <v>33</v>
      </c>
      <c r="H178" s="9">
        <v>25</v>
      </c>
      <c r="I178" s="9">
        <v>10</v>
      </c>
      <c r="J178" s="9">
        <v>35</v>
      </c>
      <c r="K178" s="9">
        <v>23</v>
      </c>
      <c r="L178" s="9">
        <v>12</v>
      </c>
      <c r="M178" s="9">
        <v>35</v>
      </c>
      <c r="N178" s="9">
        <f t="shared" si="6"/>
        <v>73</v>
      </c>
      <c r="O178" s="9">
        <f t="shared" si="7"/>
        <v>30</v>
      </c>
      <c r="P178" s="9">
        <f t="shared" si="8"/>
        <v>103</v>
      </c>
      <c r="Q178" s="9" t="s">
        <v>1655</v>
      </c>
      <c r="R178" s="9" t="s">
        <v>1656</v>
      </c>
      <c r="S178" s="9" t="s">
        <v>417</v>
      </c>
    </row>
    <row r="179" spans="1:19" ht="30">
      <c r="A179" s="7">
        <v>174</v>
      </c>
      <c r="B179" s="8" t="s">
        <v>1657</v>
      </c>
      <c r="C179" s="3" t="s">
        <v>2743</v>
      </c>
      <c r="D179" s="9" t="s">
        <v>1658</v>
      </c>
      <c r="E179" s="9">
        <v>3</v>
      </c>
      <c r="F179" s="9">
        <v>3</v>
      </c>
      <c r="G179" s="9">
        <v>6</v>
      </c>
      <c r="H179" s="9">
        <v>1</v>
      </c>
      <c r="I179" s="9">
        <v>1</v>
      </c>
      <c r="J179" s="9">
        <v>2</v>
      </c>
      <c r="K179" s="9">
        <v>2</v>
      </c>
      <c r="L179" s="9">
        <v>1</v>
      </c>
      <c r="M179" s="9">
        <v>3</v>
      </c>
      <c r="N179" s="9">
        <f t="shared" si="6"/>
        <v>6</v>
      </c>
      <c r="O179" s="9">
        <f t="shared" si="7"/>
        <v>5</v>
      </c>
      <c r="P179" s="9">
        <f t="shared" si="8"/>
        <v>11</v>
      </c>
      <c r="Q179" s="9" t="s">
        <v>1659</v>
      </c>
      <c r="R179" s="9" t="s">
        <v>1660</v>
      </c>
      <c r="S179" s="9" t="s">
        <v>417</v>
      </c>
    </row>
    <row r="180" spans="1:19">
      <c r="A180" s="7">
        <v>175</v>
      </c>
      <c r="B180" s="8" t="s">
        <v>1661</v>
      </c>
      <c r="C180" s="3" t="s">
        <v>2743</v>
      </c>
      <c r="D180" s="9" t="s">
        <v>1662</v>
      </c>
      <c r="E180" s="9">
        <v>39</v>
      </c>
      <c r="F180" s="9">
        <v>12</v>
      </c>
      <c r="G180" s="9">
        <v>51</v>
      </c>
      <c r="H180" s="9">
        <v>0</v>
      </c>
      <c r="I180" s="9">
        <v>0</v>
      </c>
      <c r="J180" s="9">
        <v>0</v>
      </c>
      <c r="K180" s="9">
        <v>0</v>
      </c>
      <c r="L180" s="9">
        <v>0</v>
      </c>
      <c r="M180" s="9">
        <v>0</v>
      </c>
      <c r="N180" s="9">
        <f t="shared" si="6"/>
        <v>39</v>
      </c>
      <c r="O180" s="9">
        <f t="shared" si="7"/>
        <v>12</v>
      </c>
      <c r="P180" s="9">
        <f t="shared" si="8"/>
        <v>51</v>
      </c>
      <c r="Q180" s="9" t="s">
        <v>1663</v>
      </c>
      <c r="R180" s="9" t="s">
        <v>1664</v>
      </c>
      <c r="S180" s="9" t="s">
        <v>417</v>
      </c>
    </row>
    <row r="181" spans="1:19">
      <c r="A181" s="7">
        <v>176</v>
      </c>
      <c r="B181" s="8" t="s">
        <v>1665</v>
      </c>
      <c r="C181" s="3" t="s">
        <v>2743</v>
      </c>
      <c r="D181" s="9" t="s">
        <v>1666</v>
      </c>
      <c r="E181" s="9">
        <v>14</v>
      </c>
      <c r="F181" s="9">
        <v>16</v>
      </c>
      <c r="G181" s="9">
        <v>30</v>
      </c>
      <c r="H181" s="9">
        <v>0</v>
      </c>
      <c r="I181" s="9">
        <v>0</v>
      </c>
      <c r="J181" s="9">
        <v>0</v>
      </c>
      <c r="K181" s="9">
        <v>0</v>
      </c>
      <c r="L181" s="9">
        <v>0</v>
      </c>
      <c r="M181" s="9">
        <v>0</v>
      </c>
      <c r="N181" s="9">
        <f t="shared" si="6"/>
        <v>14</v>
      </c>
      <c r="O181" s="9">
        <f t="shared" si="7"/>
        <v>16</v>
      </c>
      <c r="P181" s="9">
        <f t="shared" si="8"/>
        <v>30</v>
      </c>
      <c r="Q181" s="9" t="s">
        <v>1667</v>
      </c>
      <c r="R181" s="9" t="s">
        <v>1668</v>
      </c>
      <c r="S181" s="9" t="s">
        <v>417</v>
      </c>
    </row>
    <row r="182" spans="1:19">
      <c r="A182" s="7">
        <v>177</v>
      </c>
      <c r="B182" s="8" t="s">
        <v>1669</v>
      </c>
      <c r="C182" s="3" t="s">
        <v>2743</v>
      </c>
      <c r="D182" s="9" t="s">
        <v>1670</v>
      </c>
      <c r="E182" s="9">
        <v>25</v>
      </c>
      <c r="F182" s="9">
        <v>23</v>
      </c>
      <c r="G182" s="9">
        <v>48</v>
      </c>
      <c r="H182" s="9">
        <v>11</v>
      </c>
      <c r="I182" s="9">
        <v>13</v>
      </c>
      <c r="J182" s="9">
        <v>24</v>
      </c>
      <c r="K182" s="9">
        <v>29</v>
      </c>
      <c r="L182" s="9">
        <v>17</v>
      </c>
      <c r="M182" s="9">
        <v>46</v>
      </c>
      <c r="N182" s="9">
        <f t="shared" si="6"/>
        <v>65</v>
      </c>
      <c r="O182" s="9">
        <f t="shared" si="7"/>
        <v>53</v>
      </c>
      <c r="P182" s="9">
        <f t="shared" si="8"/>
        <v>118</v>
      </c>
      <c r="Q182" s="9" t="s">
        <v>1671</v>
      </c>
      <c r="R182" s="9" t="s">
        <v>1672</v>
      </c>
      <c r="S182" s="9" t="s">
        <v>417</v>
      </c>
    </row>
    <row r="183" spans="1:19">
      <c r="A183" s="7">
        <v>178</v>
      </c>
      <c r="B183" s="8" t="s">
        <v>1673</v>
      </c>
      <c r="C183" s="3" t="s">
        <v>2743</v>
      </c>
      <c r="D183" s="9" t="s">
        <v>1674</v>
      </c>
      <c r="E183" s="9">
        <v>7</v>
      </c>
      <c r="F183" s="9">
        <v>6</v>
      </c>
      <c r="G183" s="9">
        <v>13</v>
      </c>
      <c r="H183" s="9">
        <v>12</v>
      </c>
      <c r="I183" s="9">
        <v>7</v>
      </c>
      <c r="J183" s="9">
        <v>19</v>
      </c>
      <c r="K183" s="9">
        <v>19</v>
      </c>
      <c r="L183" s="9">
        <v>12</v>
      </c>
      <c r="M183" s="9">
        <v>31</v>
      </c>
      <c r="N183" s="9">
        <f t="shared" si="6"/>
        <v>38</v>
      </c>
      <c r="O183" s="9">
        <f t="shared" si="7"/>
        <v>25</v>
      </c>
      <c r="P183" s="9">
        <f t="shared" si="8"/>
        <v>63</v>
      </c>
      <c r="Q183" s="9" t="s">
        <v>1675</v>
      </c>
      <c r="R183" s="9" t="s">
        <v>1676</v>
      </c>
      <c r="S183" s="9" t="s">
        <v>417</v>
      </c>
    </row>
    <row r="184" spans="1:19">
      <c r="A184" s="7">
        <v>179</v>
      </c>
      <c r="B184" s="8" t="s">
        <v>1677</v>
      </c>
      <c r="C184" s="3" t="s">
        <v>2743</v>
      </c>
      <c r="D184" s="9" t="s">
        <v>1678</v>
      </c>
      <c r="E184" s="9">
        <v>12</v>
      </c>
      <c r="F184" s="9">
        <v>23</v>
      </c>
      <c r="G184" s="9">
        <v>35</v>
      </c>
      <c r="H184" s="9">
        <v>24</v>
      </c>
      <c r="I184" s="9">
        <v>16</v>
      </c>
      <c r="J184" s="9">
        <v>40</v>
      </c>
      <c r="K184" s="9">
        <v>5</v>
      </c>
      <c r="L184" s="9">
        <v>9</v>
      </c>
      <c r="M184" s="9">
        <v>14</v>
      </c>
      <c r="N184" s="9">
        <f t="shared" si="6"/>
        <v>41</v>
      </c>
      <c r="O184" s="9">
        <f t="shared" si="7"/>
        <v>48</v>
      </c>
      <c r="P184" s="9">
        <f t="shared" si="8"/>
        <v>89</v>
      </c>
      <c r="Q184" s="9" t="s">
        <v>1679</v>
      </c>
      <c r="R184" s="9" t="s">
        <v>1680</v>
      </c>
      <c r="S184" s="9" t="s">
        <v>417</v>
      </c>
    </row>
    <row r="185" spans="1:19">
      <c r="A185" s="7">
        <v>180</v>
      </c>
      <c r="B185" s="8" t="s">
        <v>1681</v>
      </c>
      <c r="C185" s="3" t="s">
        <v>2743</v>
      </c>
      <c r="D185" s="9" t="s">
        <v>1682</v>
      </c>
      <c r="E185" s="9">
        <v>26</v>
      </c>
      <c r="F185" s="9">
        <v>30</v>
      </c>
      <c r="G185" s="9">
        <v>56</v>
      </c>
      <c r="H185" s="9">
        <v>33</v>
      </c>
      <c r="I185" s="9">
        <v>29</v>
      </c>
      <c r="J185" s="9">
        <v>62</v>
      </c>
      <c r="K185" s="9">
        <v>29</v>
      </c>
      <c r="L185" s="9">
        <v>30</v>
      </c>
      <c r="M185" s="9">
        <v>59</v>
      </c>
      <c r="N185" s="9">
        <f t="shared" si="6"/>
        <v>88</v>
      </c>
      <c r="O185" s="9">
        <f t="shared" si="7"/>
        <v>89</v>
      </c>
      <c r="P185" s="9">
        <f t="shared" si="8"/>
        <v>177</v>
      </c>
      <c r="Q185" s="9" t="s">
        <v>1683</v>
      </c>
      <c r="R185" s="9" t="s">
        <v>1684</v>
      </c>
      <c r="S185" s="9" t="s">
        <v>417</v>
      </c>
    </row>
    <row r="186" spans="1:19">
      <c r="A186" s="7">
        <v>181</v>
      </c>
      <c r="B186" s="8" t="s">
        <v>1685</v>
      </c>
      <c r="C186" s="3" t="s">
        <v>2743</v>
      </c>
      <c r="D186" s="9" t="s">
        <v>1686</v>
      </c>
      <c r="E186" s="9">
        <v>69</v>
      </c>
      <c r="F186" s="9">
        <v>70</v>
      </c>
      <c r="G186" s="9">
        <v>139</v>
      </c>
      <c r="H186" s="9">
        <v>50</v>
      </c>
      <c r="I186" s="9">
        <v>23</v>
      </c>
      <c r="J186" s="9">
        <v>73</v>
      </c>
      <c r="K186" s="9">
        <v>26</v>
      </c>
      <c r="L186" s="9">
        <v>49</v>
      </c>
      <c r="M186" s="9">
        <v>75</v>
      </c>
      <c r="N186" s="9">
        <f t="shared" si="6"/>
        <v>145</v>
      </c>
      <c r="O186" s="9">
        <f t="shared" si="7"/>
        <v>142</v>
      </c>
      <c r="P186" s="9">
        <f t="shared" si="8"/>
        <v>287</v>
      </c>
      <c r="Q186" s="9" t="s">
        <v>1687</v>
      </c>
      <c r="R186" s="9" t="s">
        <v>1688</v>
      </c>
      <c r="S186" s="9" t="s">
        <v>417</v>
      </c>
    </row>
    <row r="187" spans="1:19">
      <c r="A187" s="7">
        <v>182</v>
      </c>
      <c r="B187" s="8" t="s">
        <v>1689</v>
      </c>
      <c r="C187" s="3" t="s">
        <v>2743</v>
      </c>
      <c r="D187" s="9" t="s">
        <v>1690</v>
      </c>
      <c r="E187" s="9">
        <v>11</v>
      </c>
      <c r="F187" s="9">
        <v>10</v>
      </c>
      <c r="G187" s="9">
        <v>21</v>
      </c>
      <c r="H187" s="9">
        <v>0</v>
      </c>
      <c r="I187" s="9">
        <v>0</v>
      </c>
      <c r="J187" s="9">
        <v>0</v>
      </c>
      <c r="K187" s="9">
        <v>0</v>
      </c>
      <c r="L187" s="9">
        <v>0</v>
      </c>
      <c r="M187" s="9">
        <v>0</v>
      </c>
      <c r="N187" s="9">
        <f t="shared" si="6"/>
        <v>11</v>
      </c>
      <c r="O187" s="9">
        <f t="shared" si="7"/>
        <v>10</v>
      </c>
      <c r="P187" s="9">
        <f t="shared" si="8"/>
        <v>21</v>
      </c>
      <c r="Q187" s="9" t="s">
        <v>1691</v>
      </c>
      <c r="R187" s="9" t="s">
        <v>1692</v>
      </c>
      <c r="S187" s="9" t="s">
        <v>417</v>
      </c>
    </row>
    <row r="188" spans="1:19">
      <c r="A188" s="7">
        <v>183</v>
      </c>
      <c r="B188" s="8" t="s">
        <v>1693</v>
      </c>
      <c r="C188" s="3" t="s">
        <v>2743</v>
      </c>
      <c r="D188" s="9" t="s">
        <v>1694</v>
      </c>
      <c r="E188" s="9">
        <v>7</v>
      </c>
      <c r="F188" s="9">
        <v>4</v>
      </c>
      <c r="G188" s="9">
        <v>11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f t="shared" si="6"/>
        <v>7</v>
      </c>
      <c r="O188" s="9">
        <f t="shared" si="7"/>
        <v>4</v>
      </c>
      <c r="P188" s="9">
        <f t="shared" si="8"/>
        <v>11</v>
      </c>
      <c r="Q188" s="9" t="s">
        <v>1695</v>
      </c>
      <c r="R188" s="9" t="s">
        <v>1696</v>
      </c>
      <c r="S188" s="9" t="s">
        <v>417</v>
      </c>
    </row>
    <row r="189" spans="1:19">
      <c r="A189" s="7">
        <v>184</v>
      </c>
      <c r="B189" s="8" t="s">
        <v>1697</v>
      </c>
      <c r="C189" s="3" t="s">
        <v>2743</v>
      </c>
      <c r="D189" s="9" t="s">
        <v>1698</v>
      </c>
      <c r="E189" s="9">
        <v>9</v>
      </c>
      <c r="F189" s="9">
        <v>11</v>
      </c>
      <c r="G189" s="9">
        <v>20</v>
      </c>
      <c r="H189" s="9">
        <v>0</v>
      </c>
      <c r="I189" s="9">
        <v>0</v>
      </c>
      <c r="J189" s="9">
        <v>0</v>
      </c>
      <c r="K189" s="9">
        <v>0</v>
      </c>
      <c r="L189" s="9">
        <v>0</v>
      </c>
      <c r="M189" s="9">
        <v>0</v>
      </c>
      <c r="N189" s="9">
        <f t="shared" si="6"/>
        <v>9</v>
      </c>
      <c r="O189" s="9">
        <f t="shared" si="7"/>
        <v>11</v>
      </c>
      <c r="P189" s="9">
        <f t="shared" si="8"/>
        <v>20</v>
      </c>
      <c r="Q189" s="9" t="s">
        <v>1699</v>
      </c>
      <c r="R189" s="9" t="s">
        <v>1700</v>
      </c>
      <c r="S189" s="9" t="s">
        <v>417</v>
      </c>
    </row>
    <row r="190" spans="1:19">
      <c r="A190" s="7">
        <v>185</v>
      </c>
      <c r="B190" s="8" t="s">
        <v>1701</v>
      </c>
      <c r="C190" s="3" t="s">
        <v>2743</v>
      </c>
      <c r="D190" s="9" t="s">
        <v>1702</v>
      </c>
      <c r="E190" s="9">
        <v>16</v>
      </c>
      <c r="F190" s="9">
        <v>14</v>
      </c>
      <c r="G190" s="9">
        <v>30</v>
      </c>
      <c r="H190" s="9">
        <v>0</v>
      </c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f t="shared" si="6"/>
        <v>16</v>
      </c>
      <c r="O190" s="9">
        <f t="shared" si="7"/>
        <v>14</v>
      </c>
      <c r="P190" s="9">
        <f t="shared" si="8"/>
        <v>30</v>
      </c>
      <c r="Q190" s="9" t="s">
        <v>1703</v>
      </c>
      <c r="R190" s="9" t="s">
        <v>1704</v>
      </c>
      <c r="S190" s="9" t="s">
        <v>417</v>
      </c>
    </row>
    <row r="191" spans="1:19" ht="30">
      <c r="A191" s="7">
        <v>186</v>
      </c>
      <c r="B191" s="8" t="s">
        <v>1705</v>
      </c>
      <c r="C191" s="3" t="s">
        <v>2743</v>
      </c>
      <c r="D191" s="9" t="s">
        <v>1706</v>
      </c>
      <c r="E191" s="9">
        <v>26</v>
      </c>
      <c r="F191" s="9">
        <v>28</v>
      </c>
      <c r="G191" s="9">
        <v>54</v>
      </c>
      <c r="H191" s="9">
        <v>28</v>
      </c>
      <c r="I191" s="9">
        <v>20</v>
      </c>
      <c r="J191" s="9">
        <v>48</v>
      </c>
      <c r="K191" s="9">
        <v>14</v>
      </c>
      <c r="L191" s="9">
        <v>14</v>
      </c>
      <c r="M191" s="9">
        <v>28</v>
      </c>
      <c r="N191" s="9">
        <f t="shared" si="6"/>
        <v>68</v>
      </c>
      <c r="O191" s="9">
        <f t="shared" si="7"/>
        <v>62</v>
      </c>
      <c r="P191" s="9">
        <f t="shared" si="8"/>
        <v>130</v>
      </c>
      <c r="Q191" s="9" t="s">
        <v>1707</v>
      </c>
      <c r="R191" s="9" t="s">
        <v>1708</v>
      </c>
      <c r="S191" s="9" t="s">
        <v>417</v>
      </c>
    </row>
    <row r="192" spans="1:19" ht="30">
      <c r="A192" s="7">
        <v>187</v>
      </c>
      <c r="B192" s="8" t="s">
        <v>1709</v>
      </c>
      <c r="C192" s="3" t="s">
        <v>2743</v>
      </c>
      <c r="D192" s="9" t="s">
        <v>1710</v>
      </c>
      <c r="E192" s="9">
        <v>136</v>
      </c>
      <c r="F192" s="9">
        <v>100</v>
      </c>
      <c r="G192" s="9">
        <v>236</v>
      </c>
      <c r="H192" s="9">
        <v>114</v>
      </c>
      <c r="I192" s="9">
        <v>65</v>
      </c>
      <c r="J192" s="9">
        <v>179</v>
      </c>
      <c r="K192" s="9">
        <v>82</v>
      </c>
      <c r="L192" s="9">
        <v>64</v>
      </c>
      <c r="M192" s="9">
        <v>146</v>
      </c>
      <c r="N192" s="9">
        <f t="shared" si="6"/>
        <v>332</v>
      </c>
      <c r="O192" s="9">
        <f t="shared" si="7"/>
        <v>229</v>
      </c>
      <c r="P192" s="9">
        <f t="shared" si="8"/>
        <v>561</v>
      </c>
      <c r="Q192" s="9" t="s">
        <v>1711</v>
      </c>
      <c r="R192" s="9" t="s">
        <v>1712</v>
      </c>
      <c r="S192" s="9" t="s">
        <v>417</v>
      </c>
    </row>
    <row r="193" spans="1:19">
      <c r="A193" s="7">
        <v>188</v>
      </c>
      <c r="B193" s="8" t="s">
        <v>1713</v>
      </c>
      <c r="C193" s="3" t="s">
        <v>2744</v>
      </c>
      <c r="D193" s="9" t="s">
        <v>1714</v>
      </c>
      <c r="E193" s="9">
        <v>7</v>
      </c>
      <c r="F193" s="9">
        <v>5</v>
      </c>
      <c r="G193" s="9">
        <v>12</v>
      </c>
      <c r="H193" s="9">
        <v>0</v>
      </c>
      <c r="I193" s="9">
        <v>0</v>
      </c>
      <c r="J193" s="9">
        <v>0</v>
      </c>
      <c r="K193" s="9">
        <v>0</v>
      </c>
      <c r="L193" s="9">
        <v>0</v>
      </c>
      <c r="M193" s="9">
        <v>0</v>
      </c>
      <c r="N193" s="9">
        <f t="shared" si="6"/>
        <v>7</v>
      </c>
      <c r="O193" s="9">
        <f t="shared" si="7"/>
        <v>5</v>
      </c>
      <c r="P193" s="9">
        <f t="shared" si="8"/>
        <v>12</v>
      </c>
      <c r="Q193" s="9" t="s">
        <v>1715</v>
      </c>
      <c r="R193" s="9" t="s">
        <v>1716</v>
      </c>
      <c r="S193" s="9" t="s">
        <v>497</v>
      </c>
    </row>
    <row r="194" spans="1:19">
      <c r="A194" s="7">
        <v>189</v>
      </c>
      <c r="B194" s="8" t="s">
        <v>1717</v>
      </c>
      <c r="C194" s="3" t="s">
        <v>2744</v>
      </c>
      <c r="D194" s="9" t="s">
        <v>1718</v>
      </c>
      <c r="E194" s="9">
        <v>61</v>
      </c>
      <c r="F194" s="9">
        <v>30</v>
      </c>
      <c r="G194" s="9">
        <v>91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f t="shared" si="6"/>
        <v>61</v>
      </c>
      <c r="O194" s="9">
        <f t="shared" si="7"/>
        <v>30</v>
      </c>
      <c r="P194" s="9">
        <f t="shared" si="8"/>
        <v>91</v>
      </c>
      <c r="Q194" s="9" t="s">
        <v>1719</v>
      </c>
      <c r="R194" s="9" t="s">
        <v>1720</v>
      </c>
      <c r="S194" s="9" t="s">
        <v>497</v>
      </c>
    </row>
    <row r="195" spans="1:19">
      <c r="A195" s="7">
        <v>190</v>
      </c>
      <c r="B195" s="8" t="s">
        <v>1721</v>
      </c>
      <c r="C195" s="3" t="s">
        <v>2744</v>
      </c>
      <c r="D195" s="9" t="s">
        <v>1722</v>
      </c>
      <c r="E195" s="9">
        <v>20</v>
      </c>
      <c r="F195" s="9">
        <v>13</v>
      </c>
      <c r="G195" s="9">
        <v>33</v>
      </c>
      <c r="H195" s="9">
        <v>0</v>
      </c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f t="shared" si="6"/>
        <v>20</v>
      </c>
      <c r="O195" s="9">
        <f t="shared" si="7"/>
        <v>13</v>
      </c>
      <c r="P195" s="9">
        <f t="shared" si="8"/>
        <v>33</v>
      </c>
      <c r="Q195" s="9" t="s">
        <v>1723</v>
      </c>
      <c r="R195" s="9" t="s">
        <v>1724</v>
      </c>
      <c r="S195" s="9" t="s">
        <v>497</v>
      </c>
    </row>
    <row r="196" spans="1:19">
      <c r="A196" s="7">
        <v>191</v>
      </c>
      <c r="B196" s="8" t="s">
        <v>1725</v>
      </c>
      <c r="C196" s="3" t="s">
        <v>2744</v>
      </c>
      <c r="D196" s="9" t="s">
        <v>1726</v>
      </c>
      <c r="E196" s="9">
        <v>13</v>
      </c>
      <c r="F196" s="9">
        <v>12</v>
      </c>
      <c r="G196" s="9">
        <v>25</v>
      </c>
      <c r="H196" s="9">
        <v>0</v>
      </c>
      <c r="I196" s="9">
        <v>0</v>
      </c>
      <c r="J196" s="9">
        <v>0</v>
      </c>
      <c r="K196" s="9">
        <v>0</v>
      </c>
      <c r="L196" s="9">
        <v>0</v>
      </c>
      <c r="M196" s="9">
        <v>0</v>
      </c>
      <c r="N196" s="9">
        <f t="shared" si="6"/>
        <v>13</v>
      </c>
      <c r="O196" s="9">
        <f t="shared" si="7"/>
        <v>12</v>
      </c>
      <c r="P196" s="9">
        <f t="shared" si="8"/>
        <v>25</v>
      </c>
      <c r="Q196" s="9" t="s">
        <v>1727</v>
      </c>
      <c r="R196" s="9" t="s">
        <v>1728</v>
      </c>
      <c r="S196" s="9" t="s">
        <v>497</v>
      </c>
    </row>
    <row r="197" spans="1:19">
      <c r="A197" s="7">
        <v>192</v>
      </c>
      <c r="B197" s="8" t="s">
        <v>1729</v>
      </c>
      <c r="C197" s="3" t="s">
        <v>2744</v>
      </c>
      <c r="D197" s="9" t="s">
        <v>1730</v>
      </c>
      <c r="E197" s="9">
        <v>8</v>
      </c>
      <c r="F197" s="9">
        <v>11</v>
      </c>
      <c r="G197" s="9">
        <v>19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f t="shared" si="6"/>
        <v>8</v>
      </c>
      <c r="O197" s="9">
        <f t="shared" si="7"/>
        <v>11</v>
      </c>
      <c r="P197" s="9">
        <f t="shared" si="8"/>
        <v>19</v>
      </c>
      <c r="Q197" s="9" t="s">
        <v>1731</v>
      </c>
      <c r="R197" s="9" t="s">
        <v>1732</v>
      </c>
      <c r="S197" s="9" t="s">
        <v>497</v>
      </c>
    </row>
    <row r="198" spans="1:19">
      <c r="A198" s="7">
        <v>193</v>
      </c>
      <c r="B198" s="8" t="s">
        <v>1733</v>
      </c>
      <c r="C198" s="3" t="s">
        <v>2744</v>
      </c>
      <c r="D198" s="9" t="s">
        <v>1734</v>
      </c>
      <c r="E198" s="9">
        <v>9</v>
      </c>
      <c r="F198" s="9">
        <v>7</v>
      </c>
      <c r="G198" s="9">
        <v>16</v>
      </c>
      <c r="H198" s="9">
        <v>0</v>
      </c>
      <c r="I198" s="9">
        <v>0</v>
      </c>
      <c r="J198" s="9">
        <v>0</v>
      </c>
      <c r="K198" s="9">
        <v>0</v>
      </c>
      <c r="L198" s="9">
        <v>0</v>
      </c>
      <c r="M198" s="9">
        <v>0</v>
      </c>
      <c r="N198" s="9">
        <f t="shared" si="6"/>
        <v>9</v>
      </c>
      <c r="O198" s="9">
        <f t="shared" si="7"/>
        <v>7</v>
      </c>
      <c r="P198" s="9">
        <f t="shared" si="8"/>
        <v>16</v>
      </c>
      <c r="Q198" s="9" t="s">
        <v>1735</v>
      </c>
      <c r="R198" s="9" t="s">
        <v>1736</v>
      </c>
      <c r="S198" s="9" t="s">
        <v>497</v>
      </c>
    </row>
    <row r="199" spans="1:19">
      <c r="A199" s="7">
        <v>194</v>
      </c>
      <c r="B199" s="8" t="s">
        <v>1737</v>
      </c>
      <c r="C199" s="3" t="s">
        <v>2744</v>
      </c>
      <c r="D199" s="9" t="s">
        <v>1738</v>
      </c>
      <c r="E199" s="9">
        <v>20</v>
      </c>
      <c r="F199" s="9">
        <v>16</v>
      </c>
      <c r="G199" s="9">
        <v>36</v>
      </c>
      <c r="H199" s="9">
        <v>0</v>
      </c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f t="shared" ref="N199:N262" si="9">E199+H199+K199</f>
        <v>20</v>
      </c>
      <c r="O199" s="9">
        <f t="shared" ref="O199:O262" si="10">F199+I199+L199</f>
        <v>16</v>
      </c>
      <c r="P199" s="9">
        <f t="shared" ref="P199:P262" si="11">N199+O199</f>
        <v>36</v>
      </c>
      <c r="Q199" s="9" t="s">
        <v>1739</v>
      </c>
      <c r="R199" s="9" t="s">
        <v>1740</v>
      </c>
      <c r="S199" s="9" t="s">
        <v>497</v>
      </c>
    </row>
    <row r="200" spans="1:19">
      <c r="A200" s="7">
        <v>195</v>
      </c>
      <c r="B200" s="8" t="s">
        <v>1741</v>
      </c>
      <c r="C200" s="3" t="s">
        <v>2744</v>
      </c>
      <c r="D200" s="9" t="s">
        <v>1742</v>
      </c>
      <c r="E200" s="9">
        <v>78</v>
      </c>
      <c r="F200" s="9">
        <v>56</v>
      </c>
      <c r="G200" s="9">
        <v>134</v>
      </c>
      <c r="H200" s="9">
        <v>46</v>
      </c>
      <c r="I200" s="9">
        <v>43</v>
      </c>
      <c r="J200" s="9">
        <v>89</v>
      </c>
      <c r="K200" s="9">
        <v>34</v>
      </c>
      <c r="L200" s="9">
        <v>44</v>
      </c>
      <c r="M200" s="9">
        <v>78</v>
      </c>
      <c r="N200" s="9">
        <f t="shared" si="9"/>
        <v>158</v>
      </c>
      <c r="O200" s="9">
        <f t="shared" si="10"/>
        <v>143</v>
      </c>
      <c r="P200" s="9">
        <f t="shared" si="11"/>
        <v>301</v>
      </c>
      <c r="Q200" s="9" t="s">
        <v>1743</v>
      </c>
      <c r="R200" s="9" t="s">
        <v>1744</v>
      </c>
      <c r="S200" s="9" t="s">
        <v>497</v>
      </c>
    </row>
    <row r="201" spans="1:19">
      <c r="A201" s="7">
        <v>196</v>
      </c>
      <c r="B201" s="8" t="s">
        <v>1745</v>
      </c>
      <c r="C201" s="3" t="s">
        <v>2744</v>
      </c>
      <c r="D201" s="9" t="s">
        <v>1746</v>
      </c>
      <c r="E201" s="9">
        <v>17</v>
      </c>
      <c r="F201" s="9">
        <v>23</v>
      </c>
      <c r="G201" s="9">
        <v>40</v>
      </c>
      <c r="H201" s="9">
        <v>0</v>
      </c>
      <c r="I201" s="9">
        <v>0</v>
      </c>
      <c r="J201" s="9">
        <v>0</v>
      </c>
      <c r="K201" s="9">
        <v>0</v>
      </c>
      <c r="L201" s="9">
        <v>0</v>
      </c>
      <c r="M201" s="9">
        <v>0</v>
      </c>
      <c r="N201" s="9">
        <f t="shared" si="9"/>
        <v>17</v>
      </c>
      <c r="O201" s="9">
        <f t="shared" si="10"/>
        <v>23</v>
      </c>
      <c r="P201" s="9">
        <f t="shared" si="11"/>
        <v>40</v>
      </c>
      <c r="Q201" s="9" t="s">
        <v>1747</v>
      </c>
      <c r="R201" s="9" t="s">
        <v>1748</v>
      </c>
      <c r="S201" s="9" t="s">
        <v>497</v>
      </c>
    </row>
    <row r="202" spans="1:19" ht="30">
      <c r="A202" s="7">
        <v>197</v>
      </c>
      <c r="B202" s="8" t="s">
        <v>1749</v>
      </c>
      <c r="C202" s="3" t="s">
        <v>2744</v>
      </c>
      <c r="D202" s="9" t="s">
        <v>1750</v>
      </c>
      <c r="E202" s="9">
        <v>6</v>
      </c>
      <c r="F202" s="9">
        <v>9</v>
      </c>
      <c r="G202" s="9">
        <v>15</v>
      </c>
      <c r="H202" s="9">
        <v>0</v>
      </c>
      <c r="I202" s="9">
        <v>0</v>
      </c>
      <c r="J202" s="9">
        <v>0</v>
      </c>
      <c r="K202" s="9">
        <v>0</v>
      </c>
      <c r="L202" s="9">
        <v>0</v>
      </c>
      <c r="M202" s="9">
        <v>0</v>
      </c>
      <c r="N202" s="9">
        <f t="shared" si="9"/>
        <v>6</v>
      </c>
      <c r="O202" s="9">
        <f t="shared" si="10"/>
        <v>9</v>
      </c>
      <c r="P202" s="9">
        <f t="shared" si="11"/>
        <v>15</v>
      </c>
      <c r="Q202" s="9" t="s">
        <v>1751</v>
      </c>
      <c r="R202" s="9" t="s">
        <v>1752</v>
      </c>
      <c r="S202" s="9" t="s">
        <v>497</v>
      </c>
    </row>
    <row r="203" spans="1:19">
      <c r="A203" s="7">
        <v>198</v>
      </c>
      <c r="B203" s="8" t="s">
        <v>1753</v>
      </c>
      <c r="C203" s="3" t="s">
        <v>2744</v>
      </c>
      <c r="D203" s="9" t="s">
        <v>1754</v>
      </c>
      <c r="E203" s="9">
        <v>32</v>
      </c>
      <c r="F203" s="9">
        <v>22</v>
      </c>
      <c r="G203" s="9">
        <v>54</v>
      </c>
      <c r="H203" s="9">
        <v>28</v>
      </c>
      <c r="I203" s="9">
        <v>25</v>
      </c>
      <c r="J203" s="9">
        <v>53</v>
      </c>
      <c r="K203" s="9">
        <v>26</v>
      </c>
      <c r="L203" s="9">
        <v>35</v>
      </c>
      <c r="M203" s="9">
        <v>61</v>
      </c>
      <c r="N203" s="9">
        <f t="shared" si="9"/>
        <v>86</v>
      </c>
      <c r="O203" s="9">
        <f t="shared" si="10"/>
        <v>82</v>
      </c>
      <c r="P203" s="9">
        <f t="shared" si="11"/>
        <v>168</v>
      </c>
      <c r="Q203" s="9" t="s">
        <v>1755</v>
      </c>
      <c r="R203" s="9" t="s">
        <v>1756</v>
      </c>
      <c r="S203" s="9" t="s">
        <v>497</v>
      </c>
    </row>
    <row r="204" spans="1:19">
      <c r="A204" s="7">
        <v>199</v>
      </c>
      <c r="B204" s="8" t="s">
        <v>1757</v>
      </c>
      <c r="C204" s="3" t="s">
        <v>2744</v>
      </c>
      <c r="D204" s="9" t="s">
        <v>1758</v>
      </c>
      <c r="E204" s="9">
        <v>22</v>
      </c>
      <c r="F204" s="9">
        <v>13</v>
      </c>
      <c r="G204" s="9">
        <v>35</v>
      </c>
      <c r="H204" s="9">
        <v>0</v>
      </c>
      <c r="I204" s="9">
        <v>0</v>
      </c>
      <c r="J204" s="9">
        <v>0</v>
      </c>
      <c r="K204" s="9">
        <v>0</v>
      </c>
      <c r="L204" s="9">
        <v>0</v>
      </c>
      <c r="M204" s="9">
        <v>0</v>
      </c>
      <c r="N204" s="9">
        <f t="shared" si="9"/>
        <v>22</v>
      </c>
      <c r="O204" s="9">
        <f t="shared" si="10"/>
        <v>13</v>
      </c>
      <c r="P204" s="9">
        <f t="shared" si="11"/>
        <v>35</v>
      </c>
      <c r="Q204" s="9" t="s">
        <v>1759</v>
      </c>
      <c r="R204" s="9" t="s">
        <v>1760</v>
      </c>
      <c r="S204" s="9" t="s">
        <v>497</v>
      </c>
    </row>
    <row r="205" spans="1:19">
      <c r="A205" s="7">
        <v>200</v>
      </c>
      <c r="B205" s="8" t="s">
        <v>1761</v>
      </c>
      <c r="C205" s="3" t="s">
        <v>2744</v>
      </c>
      <c r="D205" s="9" t="s">
        <v>1762</v>
      </c>
      <c r="E205" s="9">
        <v>20</v>
      </c>
      <c r="F205" s="9">
        <v>14</v>
      </c>
      <c r="G205" s="9">
        <v>34</v>
      </c>
      <c r="H205" s="9">
        <v>19</v>
      </c>
      <c r="I205" s="9">
        <v>15</v>
      </c>
      <c r="J205" s="9">
        <v>34</v>
      </c>
      <c r="K205" s="9">
        <v>26</v>
      </c>
      <c r="L205" s="9">
        <v>20</v>
      </c>
      <c r="M205" s="9">
        <v>46</v>
      </c>
      <c r="N205" s="9">
        <f t="shared" si="9"/>
        <v>65</v>
      </c>
      <c r="O205" s="9">
        <f t="shared" si="10"/>
        <v>49</v>
      </c>
      <c r="P205" s="9">
        <f t="shared" si="11"/>
        <v>114</v>
      </c>
      <c r="Q205" s="9" t="s">
        <v>1763</v>
      </c>
      <c r="R205" s="9" t="s">
        <v>1764</v>
      </c>
      <c r="S205" s="9" t="s">
        <v>497</v>
      </c>
    </row>
    <row r="206" spans="1:19">
      <c r="A206" s="7">
        <v>201</v>
      </c>
      <c r="B206" s="8" t="s">
        <v>1765</v>
      </c>
      <c r="C206" s="3" t="s">
        <v>2726</v>
      </c>
      <c r="D206" s="9" t="s">
        <v>1766</v>
      </c>
      <c r="E206" s="9">
        <v>11</v>
      </c>
      <c r="F206" s="9">
        <v>10</v>
      </c>
      <c r="G206" s="9">
        <v>21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f t="shared" si="9"/>
        <v>11</v>
      </c>
      <c r="O206" s="9">
        <f t="shared" si="10"/>
        <v>10</v>
      </c>
      <c r="P206" s="9">
        <f t="shared" si="11"/>
        <v>21</v>
      </c>
      <c r="Q206" s="9" t="s">
        <v>1767</v>
      </c>
      <c r="R206" s="9" t="s">
        <v>1768</v>
      </c>
      <c r="S206" s="9" t="s">
        <v>515</v>
      </c>
    </row>
    <row r="207" spans="1:19">
      <c r="A207" s="7">
        <v>202</v>
      </c>
      <c r="B207" s="8" t="s">
        <v>1769</v>
      </c>
      <c r="C207" s="3" t="s">
        <v>2726</v>
      </c>
      <c r="D207" s="9" t="s">
        <v>1770</v>
      </c>
      <c r="E207" s="9">
        <v>22</v>
      </c>
      <c r="F207" s="9">
        <v>9</v>
      </c>
      <c r="G207" s="9">
        <v>31</v>
      </c>
      <c r="H207" s="9">
        <v>0</v>
      </c>
      <c r="I207" s="9">
        <v>0</v>
      </c>
      <c r="J207" s="9">
        <v>0</v>
      </c>
      <c r="K207" s="9">
        <v>0</v>
      </c>
      <c r="L207" s="9">
        <v>0</v>
      </c>
      <c r="M207" s="9">
        <v>0</v>
      </c>
      <c r="N207" s="9">
        <f t="shared" si="9"/>
        <v>22</v>
      </c>
      <c r="O207" s="9">
        <f t="shared" si="10"/>
        <v>9</v>
      </c>
      <c r="P207" s="9">
        <f t="shared" si="11"/>
        <v>31</v>
      </c>
      <c r="Q207" s="9" t="s">
        <v>1771</v>
      </c>
      <c r="R207" s="9" t="s">
        <v>1772</v>
      </c>
      <c r="S207" s="9" t="s">
        <v>515</v>
      </c>
    </row>
    <row r="208" spans="1:19">
      <c r="A208" s="7">
        <v>203</v>
      </c>
      <c r="B208" s="8" t="s">
        <v>1773</v>
      </c>
      <c r="C208" s="3" t="s">
        <v>2726</v>
      </c>
      <c r="D208" s="9" t="s">
        <v>1774</v>
      </c>
      <c r="E208" s="9">
        <v>18</v>
      </c>
      <c r="F208" s="9">
        <v>7</v>
      </c>
      <c r="G208" s="9">
        <v>25</v>
      </c>
      <c r="H208" s="9">
        <v>0</v>
      </c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f t="shared" si="9"/>
        <v>18</v>
      </c>
      <c r="O208" s="9">
        <f t="shared" si="10"/>
        <v>7</v>
      </c>
      <c r="P208" s="9">
        <f t="shared" si="11"/>
        <v>25</v>
      </c>
      <c r="Q208" s="9" t="s">
        <v>1775</v>
      </c>
      <c r="R208" s="9" t="s">
        <v>1776</v>
      </c>
      <c r="S208" s="9" t="s">
        <v>515</v>
      </c>
    </row>
    <row r="209" spans="1:19">
      <c r="A209" s="7">
        <v>204</v>
      </c>
      <c r="B209" s="8" t="s">
        <v>1777</v>
      </c>
      <c r="C209" s="3" t="s">
        <v>2726</v>
      </c>
      <c r="D209" s="9" t="s">
        <v>1778</v>
      </c>
      <c r="E209" s="9">
        <v>22</v>
      </c>
      <c r="F209" s="9">
        <v>14</v>
      </c>
      <c r="G209" s="9">
        <v>36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f t="shared" si="9"/>
        <v>22</v>
      </c>
      <c r="O209" s="9">
        <f t="shared" si="10"/>
        <v>14</v>
      </c>
      <c r="P209" s="9">
        <f t="shared" si="11"/>
        <v>36</v>
      </c>
      <c r="Q209" s="9" t="s">
        <v>1779</v>
      </c>
      <c r="R209" s="9" t="s">
        <v>1780</v>
      </c>
      <c r="S209" s="9" t="s">
        <v>515</v>
      </c>
    </row>
    <row r="210" spans="1:19">
      <c r="A210" s="7">
        <v>205</v>
      </c>
      <c r="B210" s="8" t="s">
        <v>1781</v>
      </c>
      <c r="C210" s="3" t="s">
        <v>2726</v>
      </c>
      <c r="D210" s="9" t="s">
        <v>1782</v>
      </c>
      <c r="E210" s="9">
        <v>17</v>
      </c>
      <c r="F210" s="9">
        <v>15</v>
      </c>
      <c r="G210" s="9">
        <v>32</v>
      </c>
      <c r="H210" s="9">
        <v>16</v>
      </c>
      <c r="I210" s="9">
        <v>11</v>
      </c>
      <c r="J210" s="9">
        <v>27</v>
      </c>
      <c r="K210" s="9">
        <v>17</v>
      </c>
      <c r="L210" s="9">
        <v>19</v>
      </c>
      <c r="M210" s="9">
        <v>36</v>
      </c>
      <c r="N210" s="9">
        <f t="shared" si="9"/>
        <v>50</v>
      </c>
      <c r="O210" s="9">
        <f t="shared" si="10"/>
        <v>45</v>
      </c>
      <c r="P210" s="9">
        <f t="shared" si="11"/>
        <v>95</v>
      </c>
      <c r="Q210" s="9" t="s">
        <v>1767</v>
      </c>
      <c r="R210" s="9" t="s">
        <v>1783</v>
      </c>
      <c r="S210" s="9" t="s">
        <v>515</v>
      </c>
    </row>
    <row r="211" spans="1:19">
      <c r="A211" s="7">
        <v>206</v>
      </c>
      <c r="B211" s="8" t="s">
        <v>1784</v>
      </c>
      <c r="C211" s="3" t="s">
        <v>2727</v>
      </c>
      <c r="D211" s="9" t="s">
        <v>1785</v>
      </c>
      <c r="E211" s="9">
        <v>31</v>
      </c>
      <c r="F211" s="9">
        <v>25</v>
      </c>
      <c r="G211" s="9">
        <v>56</v>
      </c>
      <c r="H211" s="9">
        <v>30</v>
      </c>
      <c r="I211" s="9">
        <v>26</v>
      </c>
      <c r="J211" s="9">
        <v>56</v>
      </c>
      <c r="K211" s="9">
        <v>31</v>
      </c>
      <c r="L211" s="9">
        <v>31</v>
      </c>
      <c r="M211" s="9">
        <v>62</v>
      </c>
      <c r="N211" s="9">
        <f t="shared" si="9"/>
        <v>92</v>
      </c>
      <c r="O211" s="9">
        <f t="shared" si="10"/>
        <v>82</v>
      </c>
      <c r="P211" s="9">
        <f t="shared" si="11"/>
        <v>174</v>
      </c>
      <c r="Q211" s="9" t="s">
        <v>1786</v>
      </c>
      <c r="R211" s="9" t="s">
        <v>1787</v>
      </c>
      <c r="S211" s="9" t="s">
        <v>598</v>
      </c>
    </row>
    <row r="212" spans="1:19">
      <c r="A212" s="7">
        <v>207</v>
      </c>
      <c r="B212" s="8" t="s">
        <v>1788</v>
      </c>
      <c r="C212" s="3" t="s">
        <v>2727</v>
      </c>
      <c r="D212" s="9" t="s">
        <v>1789</v>
      </c>
      <c r="E212" s="9">
        <v>32</v>
      </c>
      <c r="F212" s="9">
        <v>17</v>
      </c>
      <c r="G212" s="9">
        <v>49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f t="shared" si="9"/>
        <v>32</v>
      </c>
      <c r="O212" s="9">
        <f t="shared" si="10"/>
        <v>17</v>
      </c>
      <c r="P212" s="9">
        <f t="shared" si="11"/>
        <v>49</v>
      </c>
      <c r="Q212" s="9" t="s">
        <v>1790</v>
      </c>
      <c r="R212" s="9" t="s">
        <v>1791</v>
      </c>
      <c r="S212" s="9" t="s">
        <v>598</v>
      </c>
    </row>
    <row r="213" spans="1:19">
      <c r="A213" s="7">
        <v>208</v>
      </c>
      <c r="B213" s="8" t="s">
        <v>1792</v>
      </c>
      <c r="C213" s="3" t="s">
        <v>2727</v>
      </c>
      <c r="D213" s="9" t="s">
        <v>1793</v>
      </c>
      <c r="E213" s="9">
        <v>3</v>
      </c>
      <c r="F213" s="9">
        <v>0</v>
      </c>
      <c r="G213" s="9">
        <v>3</v>
      </c>
      <c r="H213" s="9">
        <v>0</v>
      </c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f t="shared" si="9"/>
        <v>3</v>
      </c>
      <c r="O213" s="9">
        <f t="shared" si="10"/>
        <v>0</v>
      </c>
      <c r="P213" s="9">
        <f t="shared" si="11"/>
        <v>3</v>
      </c>
      <c r="Q213" s="9" t="s">
        <v>1794</v>
      </c>
      <c r="R213" s="9" t="s">
        <v>1795</v>
      </c>
      <c r="S213" s="9" t="s">
        <v>598</v>
      </c>
    </row>
    <row r="214" spans="1:19">
      <c r="A214" s="7">
        <v>209</v>
      </c>
      <c r="B214" s="8" t="s">
        <v>1796</v>
      </c>
      <c r="C214" s="3" t="s">
        <v>2727</v>
      </c>
      <c r="D214" s="9" t="s">
        <v>1797</v>
      </c>
      <c r="E214" s="9">
        <v>8</v>
      </c>
      <c r="F214" s="9">
        <v>5</v>
      </c>
      <c r="G214" s="9">
        <v>13</v>
      </c>
      <c r="H214" s="9">
        <v>0</v>
      </c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f t="shared" si="9"/>
        <v>8</v>
      </c>
      <c r="O214" s="9">
        <f t="shared" si="10"/>
        <v>5</v>
      </c>
      <c r="P214" s="9">
        <f t="shared" si="11"/>
        <v>13</v>
      </c>
      <c r="Q214" s="9" t="s">
        <v>1798</v>
      </c>
      <c r="R214" s="9" t="s">
        <v>1799</v>
      </c>
      <c r="S214" s="9" t="s">
        <v>598</v>
      </c>
    </row>
    <row r="215" spans="1:19">
      <c r="A215" s="7">
        <v>210</v>
      </c>
      <c r="B215" s="8" t="s">
        <v>1800</v>
      </c>
      <c r="C215" s="3" t="s">
        <v>2727</v>
      </c>
      <c r="D215" s="9" t="s">
        <v>1801</v>
      </c>
      <c r="E215" s="9">
        <v>17</v>
      </c>
      <c r="F215" s="9">
        <v>13</v>
      </c>
      <c r="G215" s="9">
        <v>30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f t="shared" si="9"/>
        <v>17</v>
      </c>
      <c r="O215" s="9">
        <f t="shared" si="10"/>
        <v>13</v>
      </c>
      <c r="P215" s="9">
        <f t="shared" si="11"/>
        <v>30</v>
      </c>
      <c r="Q215" s="9" t="s">
        <v>1802</v>
      </c>
      <c r="R215" s="9" t="s">
        <v>1803</v>
      </c>
      <c r="S215" s="9" t="s">
        <v>598</v>
      </c>
    </row>
    <row r="216" spans="1:19">
      <c r="A216" s="7">
        <v>211</v>
      </c>
      <c r="B216" s="8" t="s">
        <v>1804</v>
      </c>
      <c r="C216" s="3" t="s">
        <v>2727</v>
      </c>
      <c r="D216" s="9" t="s">
        <v>1805</v>
      </c>
      <c r="E216" s="9">
        <v>3</v>
      </c>
      <c r="F216" s="9">
        <v>4</v>
      </c>
      <c r="G216" s="9">
        <v>7</v>
      </c>
      <c r="H216" s="9">
        <v>0</v>
      </c>
      <c r="I216" s="9">
        <v>0</v>
      </c>
      <c r="J216" s="9">
        <v>0</v>
      </c>
      <c r="K216" s="9">
        <v>0</v>
      </c>
      <c r="L216" s="9">
        <v>0</v>
      </c>
      <c r="M216" s="9">
        <v>0</v>
      </c>
      <c r="N216" s="9">
        <f t="shared" si="9"/>
        <v>3</v>
      </c>
      <c r="O216" s="9">
        <f t="shared" si="10"/>
        <v>4</v>
      </c>
      <c r="P216" s="9">
        <f t="shared" si="11"/>
        <v>7</v>
      </c>
      <c r="Q216" s="9" t="s">
        <v>1806</v>
      </c>
      <c r="R216" s="9" t="s">
        <v>1807</v>
      </c>
      <c r="S216" s="9" t="s">
        <v>598</v>
      </c>
    </row>
    <row r="217" spans="1:19" ht="30">
      <c r="A217" s="7">
        <v>212</v>
      </c>
      <c r="B217" s="8" t="s">
        <v>1808</v>
      </c>
      <c r="C217" s="3" t="s">
        <v>2727</v>
      </c>
      <c r="D217" s="9" t="s">
        <v>1809</v>
      </c>
      <c r="E217" s="9">
        <v>107</v>
      </c>
      <c r="F217" s="9">
        <v>87</v>
      </c>
      <c r="G217" s="9">
        <v>194</v>
      </c>
      <c r="H217" s="9">
        <v>80</v>
      </c>
      <c r="I217" s="9">
        <v>49</v>
      </c>
      <c r="J217" s="9">
        <v>129</v>
      </c>
      <c r="K217" s="9">
        <v>55</v>
      </c>
      <c r="L217" s="9">
        <v>34</v>
      </c>
      <c r="M217" s="9">
        <v>89</v>
      </c>
      <c r="N217" s="9">
        <f t="shared" si="9"/>
        <v>242</v>
      </c>
      <c r="O217" s="9">
        <f t="shared" si="10"/>
        <v>170</v>
      </c>
      <c r="P217" s="9">
        <f t="shared" si="11"/>
        <v>412</v>
      </c>
      <c r="Q217" s="9" t="s">
        <v>1810</v>
      </c>
      <c r="R217" s="9" t="s">
        <v>1811</v>
      </c>
      <c r="S217" s="9" t="s">
        <v>598</v>
      </c>
    </row>
    <row r="218" spans="1:19" ht="30">
      <c r="A218" s="7">
        <v>213</v>
      </c>
      <c r="B218" s="8" t="s">
        <v>1812</v>
      </c>
      <c r="C218" s="3" t="s">
        <v>2727</v>
      </c>
      <c r="D218" s="9" t="s">
        <v>1813</v>
      </c>
      <c r="E218" s="9">
        <v>17</v>
      </c>
      <c r="F218" s="9">
        <v>5</v>
      </c>
      <c r="G218" s="9">
        <v>22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f t="shared" si="9"/>
        <v>17</v>
      </c>
      <c r="O218" s="9">
        <f t="shared" si="10"/>
        <v>5</v>
      </c>
      <c r="P218" s="9">
        <f t="shared" si="11"/>
        <v>22</v>
      </c>
      <c r="Q218" s="9" t="s">
        <v>1286</v>
      </c>
      <c r="R218" s="9" t="s">
        <v>1814</v>
      </c>
      <c r="S218" s="9" t="s">
        <v>598</v>
      </c>
    </row>
    <row r="219" spans="1:19">
      <c r="A219" s="7">
        <v>214</v>
      </c>
      <c r="B219" s="8" t="s">
        <v>1815</v>
      </c>
      <c r="C219" s="3" t="s">
        <v>2727</v>
      </c>
      <c r="D219" s="9" t="s">
        <v>1816</v>
      </c>
      <c r="E219" s="9">
        <v>8</v>
      </c>
      <c r="F219" s="9">
        <v>3</v>
      </c>
      <c r="G219" s="9">
        <v>11</v>
      </c>
      <c r="H219" s="9">
        <v>0</v>
      </c>
      <c r="I219" s="9">
        <v>0</v>
      </c>
      <c r="J219" s="9">
        <v>0</v>
      </c>
      <c r="K219" s="9">
        <v>0</v>
      </c>
      <c r="L219" s="9">
        <v>0</v>
      </c>
      <c r="M219" s="9">
        <v>0</v>
      </c>
      <c r="N219" s="9">
        <f t="shared" si="9"/>
        <v>8</v>
      </c>
      <c r="O219" s="9">
        <f t="shared" si="10"/>
        <v>3</v>
      </c>
      <c r="P219" s="9">
        <f t="shared" si="11"/>
        <v>11</v>
      </c>
      <c r="Q219" s="9" t="s">
        <v>1817</v>
      </c>
      <c r="R219" s="9" t="s">
        <v>1818</v>
      </c>
      <c r="S219" s="9" t="s">
        <v>598</v>
      </c>
    </row>
    <row r="220" spans="1:19" ht="30">
      <c r="A220" s="7">
        <v>215</v>
      </c>
      <c r="B220" s="8" t="s">
        <v>1819</v>
      </c>
      <c r="C220" s="3" t="s">
        <v>2727</v>
      </c>
      <c r="D220" s="9" t="s">
        <v>1820</v>
      </c>
      <c r="E220" s="9">
        <v>16</v>
      </c>
      <c r="F220" s="9">
        <v>19</v>
      </c>
      <c r="G220" s="9">
        <v>35</v>
      </c>
      <c r="H220" s="9">
        <v>9</v>
      </c>
      <c r="I220" s="9">
        <v>12</v>
      </c>
      <c r="J220" s="9">
        <v>21</v>
      </c>
      <c r="K220" s="9">
        <v>8</v>
      </c>
      <c r="L220" s="9">
        <v>12</v>
      </c>
      <c r="M220" s="9">
        <v>20</v>
      </c>
      <c r="N220" s="9">
        <f t="shared" si="9"/>
        <v>33</v>
      </c>
      <c r="O220" s="9">
        <f t="shared" si="10"/>
        <v>43</v>
      </c>
      <c r="P220" s="9">
        <f t="shared" si="11"/>
        <v>76</v>
      </c>
      <c r="Q220" s="9" t="s">
        <v>347</v>
      </c>
      <c r="R220" s="9" t="s">
        <v>1821</v>
      </c>
      <c r="S220" s="9" t="s">
        <v>598</v>
      </c>
    </row>
    <row r="221" spans="1:19">
      <c r="A221" s="7">
        <v>216</v>
      </c>
      <c r="B221" s="8" t="s">
        <v>1822</v>
      </c>
      <c r="C221" s="3" t="s">
        <v>2727</v>
      </c>
      <c r="D221" s="9" t="s">
        <v>1823</v>
      </c>
      <c r="E221" s="9">
        <v>14</v>
      </c>
      <c r="F221" s="9">
        <v>7</v>
      </c>
      <c r="G221" s="9">
        <v>21</v>
      </c>
      <c r="H221" s="9">
        <v>14</v>
      </c>
      <c r="I221" s="9">
        <v>12</v>
      </c>
      <c r="J221" s="9">
        <v>26</v>
      </c>
      <c r="K221" s="9">
        <v>13</v>
      </c>
      <c r="L221" s="9">
        <v>13</v>
      </c>
      <c r="M221" s="9">
        <v>26</v>
      </c>
      <c r="N221" s="9">
        <f t="shared" si="9"/>
        <v>41</v>
      </c>
      <c r="O221" s="9">
        <f t="shared" si="10"/>
        <v>32</v>
      </c>
      <c r="P221" s="9">
        <f t="shared" si="11"/>
        <v>73</v>
      </c>
      <c r="Q221" s="9" t="s">
        <v>1824</v>
      </c>
      <c r="R221" s="9" t="s">
        <v>1825</v>
      </c>
      <c r="S221" s="9" t="s">
        <v>598</v>
      </c>
    </row>
    <row r="222" spans="1:19">
      <c r="A222" s="7">
        <v>217</v>
      </c>
      <c r="B222" s="8" t="s">
        <v>1826</v>
      </c>
      <c r="C222" s="3" t="s">
        <v>2727</v>
      </c>
      <c r="D222" s="9" t="s">
        <v>1827</v>
      </c>
      <c r="E222" s="9">
        <v>11</v>
      </c>
      <c r="F222" s="9">
        <v>12</v>
      </c>
      <c r="G222" s="9">
        <v>23</v>
      </c>
      <c r="H222" s="9">
        <v>0</v>
      </c>
      <c r="I222" s="9">
        <v>0</v>
      </c>
      <c r="J222" s="9">
        <v>0</v>
      </c>
      <c r="K222" s="9">
        <v>0</v>
      </c>
      <c r="L222" s="9">
        <v>0</v>
      </c>
      <c r="M222" s="9">
        <v>0</v>
      </c>
      <c r="N222" s="9">
        <f t="shared" si="9"/>
        <v>11</v>
      </c>
      <c r="O222" s="9">
        <f t="shared" si="10"/>
        <v>12</v>
      </c>
      <c r="P222" s="9">
        <f t="shared" si="11"/>
        <v>23</v>
      </c>
      <c r="Q222" s="9" t="s">
        <v>1828</v>
      </c>
      <c r="R222" s="9" t="s">
        <v>1829</v>
      </c>
      <c r="S222" s="9" t="s">
        <v>598</v>
      </c>
    </row>
    <row r="223" spans="1:19" ht="30">
      <c r="A223" s="7">
        <v>218</v>
      </c>
      <c r="B223" s="8" t="s">
        <v>1830</v>
      </c>
      <c r="C223" s="3" t="s">
        <v>2727</v>
      </c>
      <c r="D223" s="9" t="s">
        <v>1831</v>
      </c>
      <c r="E223" s="9">
        <v>18</v>
      </c>
      <c r="F223" s="9">
        <v>10</v>
      </c>
      <c r="G223" s="9">
        <v>28</v>
      </c>
      <c r="H223" s="9">
        <v>0</v>
      </c>
      <c r="I223" s="9">
        <v>0</v>
      </c>
      <c r="J223" s="9">
        <v>0</v>
      </c>
      <c r="K223" s="9">
        <v>0</v>
      </c>
      <c r="L223" s="9">
        <v>0</v>
      </c>
      <c r="M223" s="9">
        <v>0</v>
      </c>
      <c r="N223" s="9">
        <f t="shared" si="9"/>
        <v>18</v>
      </c>
      <c r="O223" s="9">
        <f t="shared" si="10"/>
        <v>10</v>
      </c>
      <c r="P223" s="9">
        <f t="shared" si="11"/>
        <v>28</v>
      </c>
      <c r="Q223" s="9" t="s">
        <v>1832</v>
      </c>
      <c r="R223" s="9" t="s">
        <v>1833</v>
      </c>
      <c r="S223" s="9" t="s">
        <v>598</v>
      </c>
    </row>
    <row r="224" spans="1:19">
      <c r="A224" s="7">
        <v>219</v>
      </c>
      <c r="B224" s="8" t="s">
        <v>1834</v>
      </c>
      <c r="C224" s="3" t="s">
        <v>2727</v>
      </c>
      <c r="D224" s="9" t="s">
        <v>1835</v>
      </c>
      <c r="E224" s="9">
        <v>25</v>
      </c>
      <c r="F224" s="9">
        <v>8</v>
      </c>
      <c r="G224" s="9">
        <v>33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f t="shared" si="9"/>
        <v>25</v>
      </c>
      <c r="O224" s="9">
        <f t="shared" si="10"/>
        <v>8</v>
      </c>
      <c r="P224" s="9">
        <f t="shared" si="11"/>
        <v>33</v>
      </c>
      <c r="Q224" s="9" t="s">
        <v>1836</v>
      </c>
      <c r="R224" s="9" t="s">
        <v>1837</v>
      </c>
      <c r="S224" s="9" t="s">
        <v>598</v>
      </c>
    </row>
    <row r="225" spans="1:19" ht="30">
      <c r="A225" s="7">
        <v>220</v>
      </c>
      <c r="B225" s="8" t="s">
        <v>1838</v>
      </c>
      <c r="C225" s="3" t="s">
        <v>2727</v>
      </c>
      <c r="D225" s="9" t="s">
        <v>1839</v>
      </c>
      <c r="E225" s="9">
        <v>38</v>
      </c>
      <c r="F225" s="9">
        <v>27</v>
      </c>
      <c r="G225" s="9">
        <v>65</v>
      </c>
      <c r="H225" s="9">
        <v>0</v>
      </c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f t="shared" si="9"/>
        <v>38</v>
      </c>
      <c r="O225" s="9">
        <f t="shared" si="10"/>
        <v>27</v>
      </c>
      <c r="P225" s="9">
        <f t="shared" si="11"/>
        <v>65</v>
      </c>
      <c r="Q225" s="9" t="s">
        <v>1840</v>
      </c>
      <c r="R225" s="9" t="s">
        <v>1841</v>
      </c>
      <c r="S225" s="9" t="s">
        <v>598</v>
      </c>
    </row>
    <row r="226" spans="1:19">
      <c r="A226" s="7">
        <v>221</v>
      </c>
      <c r="B226" s="8" t="s">
        <v>1842</v>
      </c>
      <c r="C226" s="3" t="s">
        <v>2727</v>
      </c>
      <c r="D226" s="9" t="s">
        <v>1843</v>
      </c>
      <c r="E226" s="9">
        <v>14</v>
      </c>
      <c r="F226" s="9">
        <v>7</v>
      </c>
      <c r="G226" s="9">
        <v>21</v>
      </c>
      <c r="H226" s="9">
        <v>0</v>
      </c>
      <c r="I226" s="9">
        <v>0</v>
      </c>
      <c r="J226" s="9">
        <v>0</v>
      </c>
      <c r="K226" s="9">
        <v>0</v>
      </c>
      <c r="L226" s="9">
        <v>0</v>
      </c>
      <c r="M226" s="9">
        <v>0</v>
      </c>
      <c r="N226" s="9">
        <f t="shared" si="9"/>
        <v>14</v>
      </c>
      <c r="O226" s="9">
        <f t="shared" si="10"/>
        <v>7</v>
      </c>
      <c r="P226" s="9">
        <f t="shared" si="11"/>
        <v>21</v>
      </c>
      <c r="Q226" s="9" t="s">
        <v>1844</v>
      </c>
      <c r="R226" s="9" t="s">
        <v>1845</v>
      </c>
      <c r="S226" s="9" t="s">
        <v>598</v>
      </c>
    </row>
    <row r="227" spans="1:19" ht="30">
      <c r="A227" s="7">
        <v>222</v>
      </c>
      <c r="B227" s="8" t="s">
        <v>1846</v>
      </c>
      <c r="C227" s="3" t="s">
        <v>2727</v>
      </c>
      <c r="D227" s="9" t="s">
        <v>1847</v>
      </c>
      <c r="E227" s="9">
        <v>4</v>
      </c>
      <c r="F227" s="9">
        <v>1</v>
      </c>
      <c r="G227" s="9">
        <v>5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f t="shared" si="9"/>
        <v>4</v>
      </c>
      <c r="O227" s="9">
        <f t="shared" si="10"/>
        <v>1</v>
      </c>
      <c r="P227" s="9">
        <f t="shared" si="11"/>
        <v>5</v>
      </c>
      <c r="Q227" s="9" t="s">
        <v>1848</v>
      </c>
      <c r="R227" s="9" t="s">
        <v>1849</v>
      </c>
      <c r="S227" s="9" t="s">
        <v>598</v>
      </c>
    </row>
    <row r="228" spans="1:19">
      <c r="A228" s="7">
        <v>223</v>
      </c>
      <c r="B228" s="8" t="s">
        <v>1850</v>
      </c>
      <c r="C228" s="3" t="s">
        <v>2727</v>
      </c>
      <c r="D228" s="9" t="s">
        <v>1851</v>
      </c>
      <c r="E228" s="9">
        <v>26</v>
      </c>
      <c r="F228" s="9">
        <v>26</v>
      </c>
      <c r="G228" s="9">
        <v>52</v>
      </c>
      <c r="H228" s="9">
        <v>11</v>
      </c>
      <c r="I228" s="9">
        <v>5</v>
      </c>
      <c r="J228" s="9">
        <v>16</v>
      </c>
      <c r="K228" s="9">
        <v>15</v>
      </c>
      <c r="L228" s="9">
        <v>8</v>
      </c>
      <c r="M228" s="9">
        <v>23</v>
      </c>
      <c r="N228" s="9">
        <f t="shared" si="9"/>
        <v>52</v>
      </c>
      <c r="O228" s="9">
        <f t="shared" si="10"/>
        <v>39</v>
      </c>
      <c r="P228" s="9">
        <f t="shared" si="11"/>
        <v>91</v>
      </c>
      <c r="Q228" s="9" t="s">
        <v>1852</v>
      </c>
      <c r="R228" s="9" t="s">
        <v>1853</v>
      </c>
      <c r="S228" s="9" t="s">
        <v>598</v>
      </c>
    </row>
    <row r="229" spans="1:19">
      <c r="A229" s="7">
        <v>224</v>
      </c>
      <c r="B229" s="8" t="s">
        <v>1854</v>
      </c>
      <c r="C229" s="3" t="s">
        <v>2727</v>
      </c>
      <c r="D229" s="9" t="s">
        <v>1855</v>
      </c>
      <c r="E229" s="9">
        <v>11</v>
      </c>
      <c r="F229" s="9">
        <v>6</v>
      </c>
      <c r="G229" s="9">
        <v>17</v>
      </c>
      <c r="H229" s="9">
        <v>0</v>
      </c>
      <c r="I229" s="9">
        <v>0</v>
      </c>
      <c r="J229" s="9">
        <v>0</v>
      </c>
      <c r="K229" s="9">
        <v>0</v>
      </c>
      <c r="L229" s="9">
        <v>0</v>
      </c>
      <c r="M229" s="9">
        <v>0</v>
      </c>
      <c r="N229" s="9">
        <f t="shared" si="9"/>
        <v>11</v>
      </c>
      <c r="O229" s="9">
        <f t="shared" si="10"/>
        <v>6</v>
      </c>
      <c r="P229" s="9">
        <f t="shared" si="11"/>
        <v>17</v>
      </c>
      <c r="Q229" s="9" t="s">
        <v>1856</v>
      </c>
      <c r="R229" s="9" t="s">
        <v>1857</v>
      </c>
      <c r="S229" s="9" t="s">
        <v>598</v>
      </c>
    </row>
    <row r="230" spans="1:19">
      <c r="A230" s="7">
        <v>225</v>
      </c>
      <c r="B230" s="8" t="s">
        <v>1858</v>
      </c>
      <c r="C230" s="3" t="s">
        <v>2727</v>
      </c>
      <c r="D230" s="9" t="s">
        <v>1859</v>
      </c>
      <c r="E230" s="9">
        <v>6</v>
      </c>
      <c r="F230" s="9">
        <v>3</v>
      </c>
      <c r="G230" s="9">
        <v>9</v>
      </c>
      <c r="H230" s="9">
        <v>7</v>
      </c>
      <c r="I230" s="9">
        <v>3</v>
      </c>
      <c r="J230" s="9">
        <v>10</v>
      </c>
      <c r="K230" s="9">
        <v>4</v>
      </c>
      <c r="L230" s="9">
        <v>4</v>
      </c>
      <c r="M230" s="9">
        <v>8</v>
      </c>
      <c r="N230" s="9">
        <f t="shared" si="9"/>
        <v>17</v>
      </c>
      <c r="O230" s="9">
        <f t="shared" si="10"/>
        <v>10</v>
      </c>
      <c r="P230" s="9">
        <f t="shared" si="11"/>
        <v>27</v>
      </c>
      <c r="Q230" s="9" t="s">
        <v>1860</v>
      </c>
      <c r="R230" s="9" t="s">
        <v>1861</v>
      </c>
      <c r="S230" s="9" t="s">
        <v>598</v>
      </c>
    </row>
    <row r="231" spans="1:19">
      <c r="A231" s="7">
        <v>226</v>
      </c>
      <c r="B231" s="8" t="s">
        <v>1862</v>
      </c>
      <c r="C231" s="3" t="s">
        <v>2727</v>
      </c>
      <c r="D231" s="9" t="s">
        <v>1863</v>
      </c>
      <c r="E231" s="9">
        <v>8</v>
      </c>
      <c r="F231" s="9">
        <v>5</v>
      </c>
      <c r="G231" s="9">
        <v>13</v>
      </c>
      <c r="H231" s="9">
        <v>3</v>
      </c>
      <c r="I231" s="9">
        <v>0</v>
      </c>
      <c r="J231" s="9">
        <v>3</v>
      </c>
      <c r="K231" s="9">
        <v>0</v>
      </c>
      <c r="L231" s="9">
        <v>0</v>
      </c>
      <c r="M231" s="9">
        <v>0</v>
      </c>
      <c r="N231" s="9">
        <f t="shared" si="9"/>
        <v>11</v>
      </c>
      <c r="O231" s="9">
        <f t="shared" si="10"/>
        <v>5</v>
      </c>
      <c r="P231" s="9">
        <f t="shared" si="11"/>
        <v>16</v>
      </c>
      <c r="Q231" s="9" t="s">
        <v>1856</v>
      </c>
      <c r="R231" s="9" t="s">
        <v>1864</v>
      </c>
      <c r="S231" s="9" t="s">
        <v>598</v>
      </c>
    </row>
    <row r="232" spans="1:19">
      <c r="A232" s="7">
        <v>227</v>
      </c>
      <c r="B232" s="8" t="s">
        <v>1865</v>
      </c>
      <c r="C232" s="3" t="s">
        <v>2727</v>
      </c>
      <c r="D232" s="9" t="s">
        <v>1866</v>
      </c>
      <c r="E232" s="9">
        <v>11</v>
      </c>
      <c r="F232" s="9">
        <v>17</v>
      </c>
      <c r="G232" s="9">
        <v>28</v>
      </c>
      <c r="H232" s="9">
        <v>0</v>
      </c>
      <c r="I232" s="9">
        <v>0</v>
      </c>
      <c r="J232" s="9">
        <v>0</v>
      </c>
      <c r="K232" s="9">
        <v>0</v>
      </c>
      <c r="L232" s="9">
        <v>0</v>
      </c>
      <c r="M232" s="9">
        <v>0</v>
      </c>
      <c r="N232" s="9">
        <f t="shared" si="9"/>
        <v>11</v>
      </c>
      <c r="O232" s="9">
        <f t="shared" si="10"/>
        <v>17</v>
      </c>
      <c r="P232" s="9">
        <f t="shared" si="11"/>
        <v>28</v>
      </c>
      <c r="Q232" s="9" t="s">
        <v>1867</v>
      </c>
      <c r="R232" s="9" t="s">
        <v>1868</v>
      </c>
      <c r="S232" s="9" t="s">
        <v>598</v>
      </c>
    </row>
    <row r="233" spans="1:19">
      <c r="A233" s="7">
        <v>228</v>
      </c>
      <c r="B233" s="8" t="s">
        <v>1869</v>
      </c>
      <c r="C233" s="3" t="s">
        <v>2727</v>
      </c>
      <c r="D233" s="9" t="s">
        <v>1870</v>
      </c>
      <c r="E233" s="9">
        <v>12</v>
      </c>
      <c r="F233" s="9">
        <v>13</v>
      </c>
      <c r="G233" s="9">
        <v>25</v>
      </c>
      <c r="H233" s="9">
        <v>16</v>
      </c>
      <c r="I233" s="9">
        <v>9</v>
      </c>
      <c r="J233" s="9">
        <v>25</v>
      </c>
      <c r="K233" s="9">
        <v>24</v>
      </c>
      <c r="L233" s="9">
        <v>7</v>
      </c>
      <c r="M233" s="9">
        <v>31</v>
      </c>
      <c r="N233" s="9">
        <f t="shared" si="9"/>
        <v>52</v>
      </c>
      <c r="O233" s="9">
        <f t="shared" si="10"/>
        <v>29</v>
      </c>
      <c r="P233" s="9">
        <f t="shared" si="11"/>
        <v>81</v>
      </c>
      <c r="Q233" s="9" t="s">
        <v>1015</v>
      </c>
      <c r="R233" s="9" t="s">
        <v>1871</v>
      </c>
      <c r="S233" s="9" t="s">
        <v>598</v>
      </c>
    </row>
    <row r="234" spans="1:19">
      <c r="A234" s="7">
        <v>229</v>
      </c>
      <c r="B234" s="8" t="s">
        <v>1872</v>
      </c>
      <c r="C234" s="3" t="s">
        <v>2727</v>
      </c>
      <c r="D234" s="9" t="s">
        <v>1873</v>
      </c>
      <c r="E234" s="9">
        <v>20</v>
      </c>
      <c r="F234" s="9">
        <v>13</v>
      </c>
      <c r="G234" s="9">
        <v>33</v>
      </c>
      <c r="H234" s="9">
        <v>11</v>
      </c>
      <c r="I234" s="9">
        <v>8</v>
      </c>
      <c r="J234" s="9">
        <v>19</v>
      </c>
      <c r="K234" s="9">
        <v>4</v>
      </c>
      <c r="L234" s="9">
        <v>3</v>
      </c>
      <c r="M234" s="9">
        <v>7</v>
      </c>
      <c r="N234" s="9">
        <f t="shared" si="9"/>
        <v>35</v>
      </c>
      <c r="O234" s="9">
        <f t="shared" si="10"/>
        <v>24</v>
      </c>
      <c r="P234" s="9">
        <f t="shared" si="11"/>
        <v>59</v>
      </c>
      <c r="Q234" s="9" t="s">
        <v>1874</v>
      </c>
      <c r="R234" s="9" t="s">
        <v>1875</v>
      </c>
      <c r="S234" s="9" t="s">
        <v>598</v>
      </c>
    </row>
    <row r="235" spans="1:19">
      <c r="A235" s="7">
        <v>230</v>
      </c>
      <c r="B235" s="8" t="s">
        <v>1876</v>
      </c>
      <c r="C235" s="3" t="s">
        <v>2727</v>
      </c>
      <c r="D235" s="9" t="s">
        <v>1877</v>
      </c>
      <c r="E235" s="9">
        <v>22</v>
      </c>
      <c r="F235" s="9">
        <v>16</v>
      </c>
      <c r="G235" s="9">
        <v>38</v>
      </c>
      <c r="H235" s="9">
        <v>0</v>
      </c>
      <c r="I235" s="9">
        <v>0</v>
      </c>
      <c r="J235" s="9">
        <v>0</v>
      </c>
      <c r="K235" s="9">
        <v>0</v>
      </c>
      <c r="L235" s="9">
        <v>0</v>
      </c>
      <c r="M235" s="9">
        <v>0</v>
      </c>
      <c r="N235" s="9">
        <f t="shared" si="9"/>
        <v>22</v>
      </c>
      <c r="O235" s="9">
        <f t="shared" si="10"/>
        <v>16</v>
      </c>
      <c r="P235" s="9">
        <f t="shared" si="11"/>
        <v>38</v>
      </c>
      <c r="Q235" s="9" t="s">
        <v>1878</v>
      </c>
      <c r="R235" s="9" t="s">
        <v>1879</v>
      </c>
      <c r="S235" s="9" t="s">
        <v>598</v>
      </c>
    </row>
    <row r="236" spans="1:19">
      <c r="A236" s="7">
        <v>231</v>
      </c>
      <c r="B236" s="8" t="s">
        <v>1880</v>
      </c>
      <c r="C236" s="3" t="s">
        <v>2727</v>
      </c>
      <c r="D236" s="9" t="s">
        <v>1881</v>
      </c>
      <c r="E236" s="9">
        <v>23</v>
      </c>
      <c r="F236" s="9">
        <v>5</v>
      </c>
      <c r="G236" s="9">
        <v>28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f t="shared" si="9"/>
        <v>23</v>
      </c>
      <c r="O236" s="9">
        <f t="shared" si="10"/>
        <v>5</v>
      </c>
      <c r="P236" s="9">
        <f t="shared" si="11"/>
        <v>28</v>
      </c>
      <c r="Q236" s="9" t="s">
        <v>1882</v>
      </c>
      <c r="R236" s="9" t="s">
        <v>1883</v>
      </c>
      <c r="S236" s="9" t="s">
        <v>598</v>
      </c>
    </row>
    <row r="237" spans="1:19" ht="30">
      <c r="A237" s="7">
        <v>232</v>
      </c>
      <c r="B237" s="8" t="s">
        <v>1884</v>
      </c>
      <c r="C237" s="3" t="s">
        <v>2727</v>
      </c>
      <c r="D237" s="9" t="s">
        <v>1885</v>
      </c>
      <c r="E237" s="9">
        <v>53</v>
      </c>
      <c r="F237" s="9">
        <v>26</v>
      </c>
      <c r="G237" s="9">
        <v>79</v>
      </c>
      <c r="H237" s="9">
        <v>71</v>
      </c>
      <c r="I237" s="9">
        <v>44</v>
      </c>
      <c r="J237" s="9">
        <v>115</v>
      </c>
      <c r="K237" s="9">
        <v>61</v>
      </c>
      <c r="L237" s="9">
        <v>30</v>
      </c>
      <c r="M237" s="9">
        <v>91</v>
      </c>
      <c r="N237" s="9">
        <f t="shared" si="9"/>
        <v>185</v>
      </c>
      <c r="O237" s="9">
        <f t="shared" si="10"/>
        <v>100</v>
      </c>
      <c r="P237" s="9">
        <f t="shared" si="11"/>
        <v>285</v>
      </c>
      <c r="Q237" s="9" t="s">
        <v>1886</v>
      </c>
      <c r="R237" s="9" t="s">
        <v>1887</v>
      </c>
      <c r="S237" s="9" t="s">
        <v>598</v>
      </c>
    </row>
    <row r="238" spans="1:19">
      <c r="A238" s="7">
        <v>233</v>
      </c>
      <c r="B238" s="8" t="s">
        <v>1888</v>
      </c>
      <c r="C238" s="3" t="s">
        <v>2727</v>
      </c>
      <c r="D238" s="9" t="s">
        <v>1889</v>
      </c>
      <c r="E238" s="9">
        <v>5</v>
      </c>
      <c r="F238" s="9">
        <v>2</v>
      </c>
      <c r="G238" s="9">
        <v>7</v>
      </c>
      <c r="H238" s="9">
        <v>0</v>
      </c>
      <c r="I238" s="9">
        <v>0</v>
      </c>
      <c r="J238" s="9">
        <v>0</v>
      </c>
      <c r="K238" s="9">
        <v>0</v>
      </c>
      <c r="L238" s="9">
        <v>0</v>
      </c>
      <c r="M238" s="9">
        <v>0</v>
      </c>
      <c r="N238" s="9">
        <f t="shared" si="9"/>
        <v>5</v>
      </c>
      <c r="O238" s="9">
        <f t="shared" si="10"/>
        <v>2</v>
      </c>
      <c r="P238" s="9">
        <f t="shared" si="11"/>
        <v>7</v>
      </c>
      <c r="Q238" s="9" t="s">
        <v>1890</v>
      </c>
      <c r="R238" s="9" t="s">
        <v>1891</v>
      </c>
      <c r="S238" s="9" t="s">
        <v>598</v>
      </c>
    </row>
    <row r="239" spans="1:19">
      <c r="A239" s="7">
        <v>234</v>
      </c>
      <c r="B239" s="8" t="s">
        <v>1892</v>
      </c>
      <c r="C239" s="3" t="s">
        <v>2727</v>
      </c>
      <c r="D239" s="9" t="s">
        <v>1893</v>
      </c>
      <c r="E239" s="9">
        <v>49</v>
      </c>
      <c r="F239" s="9">
        <v>32</v>
      </c>
      <c r="G239" s="9">
        <v>81</v>
      </c>
      <c r="H239" s="9">
        <v>15</v>
      </c>
      <c r="I239" s="9">
        <v>7</v>
      </c>
      <c r="J239" s="9">
        <v>22</v>
      </c>
      <c r="K239" s="9">
        <v>5</v>
      </c>
      <c r="L239" s="9">
        <v>14</v>
      </c>
      <c r="M239" s="9">
        <v>19</v>
      </c>
      <c r="N239" s="9">
        <f t="shared" si="9"/>
        <v>69</v>
      </c>
      <c r="O239" s="9">
        <f t="shared" si="10"/>
        <v>53</v>
      </c>
      <c r="P239" s="9">
        <f t="shared" si="11"/>
        <v>122</v>
      </c>
      <c r="Q239" s="9" t="s">
        <v>1894</v>
      </c>
      <c r="R239" s="9" t="s">
        <v>1895</v>
      </c>
      <c r="S239" s="9" t="s">
        <v>598</v>
      </c>
    </row>
    <row r="240" spans="1:19" ht="30">
      <c r="A240" s="7">
        <v>235</v>
      </c>
      <c r="B240" s="8" t="s">
        <v>1896</v>
      </c>
      <c r="C240" s="3" t="s">
        <v>2727</v>
      </c>
      <c r="D240" s="9" t="s">
        <v>1897</v>
      </c>
      <c r="E240" s="9">
        <v>12</v>
      </c>
      <c r="F240" s="9">
        <v>13</v>
      </c>
      <c r="G240" s="9">
        <v>25</v>
      </c>
      <c r="H240" s="9">
        <v>0</v>
      </c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f t="shared" si="9"/>
        <v>12</v>
      </c>
      <c r="O240" s="9">
        <f t="shared" si="10"/>
        <v>13</v>
      </c>
      <c r="P240" s="9">
        <f t="shared" si="11"/>
        <v>25</v>
      </c>
      <c r="Q240" s="9" t="s">
        <v>1898</v>
      </c>
      <c r="R240" s="9" t="s">
        <v>1899</v>
      </c>
      <c r="S240" s="9" t="s">
        <v>598</v>
      </c>
    </row>
    <row r="241" spans="1:19">
      <c r="A241" s="7">
        <v>236</v>
      </c>
      <c r="B241" s="8" t="s">
        <v>1900</v>
      </c>
      <c r="C241" s="3" t="s">
        <v>2727</v>
      </c>
      <c r="D241" s="9" t="s">
        <v>1901</v>
      </c>
      <c r="E241" s="9">
        <v>11</v>
      </c>
      <c r="F241" s="9">
        <v>11</v>
      </c>
      <c r="G241" s="9">
        <v>22</v>
      </c>
      <c r="H241" s="9">
        <v>0</v>
      </c>
      <c r="I241" s="9">
        <v>0</v>
      </c>
      <c r="J241" s="9">
        <v>0</v>
      </c>
      <c r="K241" s="9">
        <v>0</v>
      </c>
      <c r="L241" s="9">
        <v>0</v>
      </c>
      <c r="M241" s="9">
        <v>0</v>
      </c>
      <c r="N241" s="9">
        <f t="shared" si="9"/>
        <v>11</v>
      </c>
      <c r="O241" s="9">
        <f t="shared" si="10"/>
        <v>11</v>
      </c>
      <c r="P241" s="9">
        <f t="shared" si="11"/>
        <v>22</v>
      </c>
      <c r="Q241" s="9" t="s">
        <v>1902</v>
      </c>
      <c r="R241" s="9" t="s">
        <v>1903</v>
      </c>
      <c r="S241" s="9" t="s">
        <v>598</v>
      </c>
    </row>
    <row r="242" spans="1:19">
      <c r="A242" s="7">
        <v>237</v>
      </c>
      <c r="B242" s="8" t="s">
        <v>1904</v>
      </c>
      <c r="C242" s="3" t="s">
        <v>2727</v>
      </c>
      <c r="D242" s="9" t="s">
        <v>1905</v>
      </c>
      <c r="E242" s="9">
        <v>12</v>
      </c>
      <c r="F242" s="9">
        <v>13</v>
      </c>
      <c r="G242" s="9">
        <v>25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f t="shared" si="9"/>
        <v>12</v>
      </c>
      <c r="O242" s="9">
        <f t="shared" si="10"/>
        <v>13</v>
      </c>
      <c r="P242" s="9">
        <f t="shared" si="11"/>
        <v>25</v>
      </c>
      <c r="Q242" s="9" t="s">
        <v>1906</v>
      </c>
      <c r="R242" s="9" t="s">
        <v>1907</v>
      </c>
      <c r="S242" s="9" t="s">
        <v>598</v>
      </c>
    </row>
    <row r="243" spans="1:19" ht="30">
      <c r="A243" s="7">
        <v>238</v>
      </c>
      <c r="B243" s="8" t="s">
        <v>1908</v>
      </c>
      <c r="C243" s="3" t="s">
        <v>2727</v>
      </c>
      <c r="D243" s="9" t="s">
        <v>1909</v>
      </c>
      <c r="E243" s="9">
        <v>6</v>
      </c>
      <c r="F243" s="9">
        <v>4</v>
      </c>
      <c r="G243" s="9">
        <v>10</v>
      </c>
      <c r="H243" s="9">
        <v>0</v>
      </c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f t="shared" si="9"/>
        <v>6</v>
      </c>
      <c r="O243" s="9">
        <f t="shared" si="10"/>
        <v>4</v>
      </c>
      <c r="P243" s="9">
        <f t="shared" si="11"/>
        <v>10</v>
      </c>
      <c r="Q243" s="9" t="s">
        <v>1910</v>
      </c>
      <c r="R243" s="9" t="s">
        <v>1911</v>
      </c>
      <c r="S243" s="9" t="s">
        <v>598</v>
      </c>
    </row>
    <row r="244" spans="1:19">
      <c r="A244" s="7">
        <v>239</v>
      </c>
      <c r="B244" s="8" t="s">
        <v>1912</v>
      </c>
      <c r="C244" s="3" t="s">
        <v>2745</v>
      </c>
      <c r="D244" s="9" t="s">
        <v>1913</v>
      </c>
      <c r="E244" s="9">
        <v>11</v>
      </c>
      <c r="F244" s="9">
        <v>12</v>
      </c>
      <c r="G244" s="9">
        <v>23</v>
      </c>
      <c r="H244" s="9">
        <v>19</v>
      </c>
      <c r="I244" s="9">
        <v>14</v>
      </c>
      <c r="J244" s="9">
        <v>33</v>
      </c>
      <c r="K244" s="9">
        <v>15</v>
      </c>
      <c r="L244" s="9">
        <v>15</v>
      </c>
      <c r="M244" s="9">
        <v>30</v>
      </c>
      <c r="N244" s="9">
        <f t="shared" si="9"/>
        <v>45</v>
      </c>
      <c r="O244" s="9">
        <f t="shared" si="10"/>
        <v>41</v>
      </c>
      <c r="P244" s="9">
        <f t="shared" si="11"/>
        <v>86</v>
      </c>
      <c r="Q244" s="9" t="s">
        <v>1914</v>
      </c>
      <c r="R244" s="9" t="s">
        <v>1915</v>
      </c>
      <c r="S244" s="9" t="s">
        <v>1916</v>
      </c>
    </row>
    <row r="245" spans="1:19">
      <c r="A245" s="7">
        <v>240</v>
      </c>
      <c r="B245" s="8" t="s">
        <v>1917</v>
      </c>
      <c r="C245" s="3" t="s">
        <v>2745</v>
      </c>
      <c r="D245" s="9" t="s">
        <v>1918</v>
      </c>
      <c r="E245" s="9">
        <v>11</v>
      </c>
      <c r="F245" s="9">
        <v>12</v>
      </c>
      <c r="G245" s="9">
        <v>23</v>
      </c>
      <c r="H245" s="9">
        <v>14</v>
      </c>
      <c r="I245" s="9">
        <v>15</v>
      </c>
      <c r="J245" s="9">
        <v>29</v>
      </c>
      <c r="K245" s="9">
        <v>14</v>
      </c>
      <c r="L245" s="9">
        <v>10</v>
      </c>
      <c r="M245" s="9">
        <v>24</v>
      </c>
      <c r="N245" s="9">
        <f t="shared" si="9"/>
        <v>39</v>
      </c>
      <c r="O245" s="9">
        <f t="shared" si="10"/>
        <v>37</v>
      </c>
      <c r="P245" s="9">
        <f t="shared" si="11"/>
        <v>76</v>
      </c>
      <c r="Q245" s="9" t="s">
        <v>1919</v>
      </c>
      <c r="R245" s="9" t="s">
        <v>1920</v>
      </c>
      <c r="S245" s="9" t="s">
        <v>1916</v>
      </c>
    </row>
    <row r="246" spans="1:19">
      <c r="A246" s="7">
        <v>241</v>
      </c>
      <c r="B246" s="8" t="s">
        <v>1921</v>
      </c>
      <c r="C246" s="3" t="s">
        <v>2745</v>
      </c>
      <c r="D246" s="9" t="s">
        <v>1922</v>
      </c>
      <c r="E246" s="9">
        <v>6</v>
      </c>
      <c r="F246" s="9">
        <v>2</v>
      </c>
      <c r="G246" s="9">
        <v>8</v>
      </c>
      <c r="H246" s="9">
        <v>0</v>
      </c>
      <c r="I246" s="9">
        <v>0</v>
      </c>
      <c r="J246" s="9">
        <v>0</v>
      </c>
      <c r="K246" s="9">
        <v>0</v>
      </c>
      <c r="L246" s="9">
        <v>0</v>
      </c>
      <c r="M246" s="9">
        <v>0</v>
      </c>
      <c r="N246" s="9">
        <f t="shared" si="9"/>
        <v>6</v>
      </c>
      <c r="O246" s="9">
        <f t="shared" si="10"/>
        <v>2</v>
      </c>
      <c r="P246" s="9">
        <f t="shared" si="11"/>
        <v>8</v>
      </c>
      <c r="Q246" s="9" t="s">
        <v>1923</v>
      </c>
      <c r="R246" s="9" t="s">
        <v>1924</v>
      </c>
      <c r="S246" s="9" t="s">
        <v>1916</v>
      </c>
    </row>
    <row r="247" spans="1:19">
      <c r="A247" s="7">
        <v>242</v>
      </c>
      <c r="B247" s="8" t="s">
        <v>1925</v>
      </c>
      <c r="C247" s="3" t="s">
        <v>2745</v>
      </c>
      <c r="D247" s="9" t="s">
        <v>1926</v>
      </c>
      <c r="E247" s="9">
        <v>14</v>
      </c>
      <c r="F247" s="9">
        <v>11</v>
      </c>
      <c r="G247" s="9">
        <v>25</v>
      </c>
      <c r="H247" s="9">
        <v>0</v>
      </c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f t="shared" si="9"/>
        <v>14</v>
      </c>
      <c r="O247" s="9">
        <f t="shared" si="10"/>
        <v>11</v>
      </c>
      <c r="P247" s="9">
        <f t="shared" si="11"/>
        <v>25</v>
      </c>
      <c r="Q247" s="9" t="s">
        <v>1927</v>
      </c>
      <c r="R247" s="9" t="s">
        <v>1928</v>
      </c>
      <c r="S247" s="9" t="s">
        <v>1916</v>
      </c>
    </row>
    <row r="248" spans="1:19">
      <c r="A248" s="7">
        <v>243</v>
      </c>
      <c r="B248" s="8" t="s">
        <v>1929</v>
      </c>
      <c r="C248" s="3" t="s">
        <v>2745</v>
      </c>
      <c r="D248" s="9" t="s">
        <v>1930</v>
      </c>
      <c r="E248" s="9">
        <v>9</v>
      </c>
      <c r="F248" s="9">
        <v>11</v>
      </c>
      <c r="G248" s="9">
        <v>20</v>
      </c>
      <c r="H248" s="9">
        <v>6</v>
      </c>
      <c r="I248" s="9">
        <v>10</v>
      </c>
      <c r="J248" s="9">
        <v>16</v>
      </c>
      <c r="K248" s="9">
        <v>10</v>
      </c>
      <c r="L248" s="9">
        <v>7</v>
      </c>
      <c r="M248" s="9">
        <v>17</v>
      </c>
      <c r="N248" s="9">
        <f t="shared" si="9"/>
        <v>25</v>
      </c>
      <c r="O248" s="9">
        <f t="shared" si="10"/>
        <v>28</v>
      </c>
      <c r="P248" s="9">
        <f t="shared" si="11"/>
        <v>53</v>
      </c>
      <c r="Q248" s="9" t="s">
        <v>1931</v>
      </c>
      <c r="R248" s="9" t="s">
        <v>1932</v>
      </c>
      <c r="S248" s="9" t="s">
        <v>1916</v>
      </c>
    </row>
    <row r="249" spans="1:19">
      <c r="A249" s="7">
        <v>244</v>
      </c>
      <c r="B249" s="8" t="s">
        <v>1933</v>
      </c>
      <c r="C249" s="3" t="s">
        <v>2745</v>
      </c>
      <c r="D249" s="9" t="s">
        <v>1934</v>
      </c>
      <c r="E249" s="9">
        <v>2</v>
      </c>
      <c r="F249" s="9">
        <v>3</v>
      </c>
      <c r="G249" s="9">
        <v>5</v>
      </c>
      <c r="H249" s="9">
        <v>0</v>
      </c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f t="shared" si="9"/>
        <v>2</v>
      </c>
      <c r="O249" s="9">
        <f t="shared" si="10"/>
        <v>3</v>
      </c>
      <c r="P249" s="9">
        <f t="shared" si="11"/>
        <v>5</v>
      </c>
      <c r="Q249" s="9" t="s">
        <v>1935</v>
      </c>
      <c r="R249" s="9" t="s">
        <v>1936</v>
      </c>
      <c r="S249" s="9" t="s">
        <v>1916</v>
      </c>
    </row>
    <row r="250" spans="1:19">
      <c r="A250" s="7">
        <v>245</v>
      </c>
      <c r="B250" s="8" t="s">
        <v>1937</v>
      </c>
      <c r="C250" s="3" t="s">
        <v>2745</v>
      </c>
      <c r="D250" s="9" t="s">
        <v>1938</v>
      </c>
      <c r="E250" s="9">
        <v>1</v>
      </c>
      <c r="F250" s="9">
        <v>2</v>
      </c>
      <c r="G250" s="9">
        <v>3</v>
      </c>
      <c r="H250" s="9">
        <v>0</v>
      </c>
      <c r="I250" s="9">
        <v>0</v>
      </c>
      <c r="J250" s="9">
        <v>0</v>
      </c>
      <c r="K250" s="9">
        <v>0</v>
      </c>
      <c r="L250" s="9">
        <v>0</v>
      </c>
      <c r="M250" s="9">
        <v>0</v>
      </c>
      <c r="N250" s="9">
        <f t="shared" si="9"/>
        <v>1</v>
      </c>
      <c r="O250" s="9">
        <f t="shared" si="10"/>
        <v>2</v>
      </c>
      <c r="P250" s="9">
        <f t="shared" si="11"/>
        <v>3</v>
      </c>
      <c r="Q250" s="9" t="s">
        <v>1939</v>
      </c>
      <c r="R250" s="9" t="s">
        <v>1940</v>
      </c>
      <c r="S250" s="9" t="s">
        <v>1916</v>
      </c>
    </row>
    <row r="251" spans="1:19">
      <c r="A251" s="7">
        <v>246</v>
      </c>
      <c r="B251" s="8" t="s">
        <v>1941</v>
      </c>
      <c r="C251" s="3" t="s">
        <v>2745</v>
      </c>
      <c r="D251" s="9" t="s">
        <v>1942</v>
      </c>
      <c r="E251" s="9">
        <v>40</v>
      </c>
      <c r="F251" s="9">
        <v>34</v>
      </c>
      <c r="G251" s="9">
        <v>74</v>
      </c>
      <c r="H251" s="9">
        <v>0</v>
      </c>
      <c r="I251" s="9">
        <v>0</v>
      </c>
      <c r="J251" s="9">
        <v>0</v>
      </c>
      <c r="K251" s="9">
        <v>23</v>
      </c>
      <c r="L251" s="9">
        <v>28</v>
      </c>
      <c r="M251" s="9">
        <v>51</v>
      </c>
      <c r="N251" s="9">
        <f t="shared" si="9"/>
        <v>63</v>
      </c>
      <c r="O251" s="9">
        <f t="shared" si="10"/>
        <v>62</v>
      </c>
      <c r="P251" s="9">
        <f t="shared" si="11"/>
        <v>125</v>
      </c>
      <c r="Q251" s="9" t="s">
        <v>1943</v>
      </c>
      <c r="R251" s="9" t="s">
        <v>1944</v>
      </c>
      <c r="S251" s="9" t="s">
        <v>1916</v>
      </c>
    </row>
    <row r="252" spans="1:19">
      <c r="A252" s="7">
        <v>247</v>
      </c>
      <c r="B252" s="8" t="s">
        <v>1945</v>
      </c>
      <c r="C252" s="3" t="s">
        <v>2745</v>
      </c>
      <c r="D252" s="9" t="s">
        <v>1946</v>
      </c>
      <c r="E252" s="9">
        <v>50</v>
      </c>
      <c r="F252" s="9">
        <v>40</v>
      </c>
      <c r="G252" s="9">
        <v>90</v>
      </c>
      <c r="H252" s="9">
        <v>41</v>
      </c>
      <c r="I252" s="9">
        <v>41</v>
      </c>
      <c r="J252" s="9">
        <v>82</v>
      </c>
      <c r="K252" s="9">
        <v>31</v>
      </c>
      <c r="L252" s="9">
        <v>39</v>
      </c>
      <c r="M252" s="9">
        <v>70</v>
      </c>
      <c r="N252" s="9">
        <f t="shared" si="9"/>
        <v>122</v>
      </c>
      <c r="O252" s="9">
        <f t="shared" si="10"/>
        <v>120</v>
      </c>
      <c r="P252" s="9">
        <f t="shared" si="11"/>
        <v>242</v>
      </c>
      <c r="Q252" s="9" t="s">
        <v>1393</v>
      </c>
      <c r="R252" s="9" t="s">
        <v>1947</v>
      </c>
      <c r="S252" s="9" t="s">
        <v>1916</v>
      </c>
    </row>
    <row r="253" spans="1:19">
      <c r="A253" s="7">
        <v>248</v>
      </c>
      <c r="B253" s="8" t="s">
        <v>1948</v>
      </c>
      <c r="C253" s="3" t="s">
        <v>2745</v>
      </c>
      <c r="D253" s="9" t="s">
        <v>1949</v>
      </c>
      <c r="E253" s="9">
        <v>10</v>
      </c>
      <c r="F253" s="9">
        <v>5</v>
      </c>
      <c r="G253" s="9">
        <v>15</v>
      </c>
      <c r="H253" s="9">
        <v>0</v>
      </c>
      <c r="I253" s="9">
        <v>0</v>
      </c>
      <c r="J253" s="9">
        <v>0</v>
      </c>
      <c r="K253" s="9">
        <v>0</v>
      </c>
      <c r="L253" s="9">
        <v>0</v>
      </c>
      <c r="M253" s="9">
        <v>0</v>
      </c>
      <c r="N253" s="9">
        <f t="shared" si="9"/>
        <v>10</v>
      </c>
      <c r="O253" s="9">
        <f t="shared" si="10"/>
        <v>5</v>
      </c>
      <c r="P253" s="9">
        <f t="shared" si="11"/>
        <v>15</v>
      </c>
      <c r="Q253" s="9" t="s">
        <v>1950</v>
      </c>
      <c r="R253" s="9" t="s">
        <v>1951</v>
      </c>
      <c r="S253" s="9" t="s">
        <v>1916</v>
      </c>
    </row>
    <row r="254" spans="1:19">
      <c r="A254" s="7">
        <v>249</v>
      </c>
      <c r="B254" s="8" t="s">
        <v>1952</v>
      </c>
      <c r="C254" s="3" t="s">
        <v>2745</v>
      </c>
      <c r="D254" s="9" t="s">
        <v>1953</v>
      </c>
      <c r="E254" s="9">
        <v>7</v>
      </c>
      <c r="F254" s="9">
        <v>2</v>
      </c>
      <c r="G254" s="9">
        <v>9</v>
      </c>
      <c r="H254" s="9">
        <v>0</v>
      </c>
      <c r="I254" s="9">
        <v>0</v>
      </c>
      <c r="J254" s="9">
        <v>0</v>
      </c>
      <c r="K254" s="9">
        <v>0</v>
      </c>
      <c r="L254" s="9">
        <v>0</v>
      </c>
      <c r="M254" s="9">
        <v>0</v>
      </c>
      <c r="N254" s="9">
        <f t="shared" si="9"/>
        <v>7</v>
      </c>
      <c r="O254" s="9">
        <f t="shared" si="10"/>
        <v>2</v>
      </c>
      <c r="P254" s="9">
        <f t="shared" si="11"/>
        <v>9</v>
      </c>
      <c r="Q254" s="9" t="s">
        <v>1954</v>
      </c>
      <c r="R254" s="9" t="s">
        <v>1955</v>
      </c>
      <c r="S254" s="9" t="s">
        <v>1916</v>
      </c>
    </row>
    <row r="255" spans="1:19">
      <c r="A255" s="7">
        <v>250</v>
      </c>
      <c r="B255" s="8" t="s">
        <v>1956</v>
      </c>
      <c r="C255" s="3" t="s">
        <v>2745</v>
      </c>
      <c r="D255" s="9" t="s">
        <v>1957</v>
      </c>
      <c r="E255" s="9">
        <v>6</v>
      </c>
      <c r="F255" s="9">
        <v>9</v>
      </c>
      <c r="G255" s="9">
        <v>15</v>
      </c>
      <c r="H255" s="9">
        <v>0</v>
      </c>
      <c r="I255" s="9">
        <v>0</v>
      </c>
      <c r="J255" s="9">
        <v>0</v>
      </c>
      <c r="K255" s="9">
        <v>0</v>
      </c>
      <c r="L255" s="9">
        <v>0</v>
      </c>
      <c r="M255" s="9">
        <v>0</v>
      </c>
      <c r="N255" s="9">
        <f t="shared" si="9"/>
        <v>6</v>
      </c>
      <c r="O255" s="9">
        <f t="shared" si="10"/>
        <v>9</v>
      </c>
      <c r="P255" s="9">
        <f t="shared" si="11"/>
        <v>15</v>
      </c>
      <c r="Q255" s="9" t="s">
        <v>1958</v>
      </c>
      <c r="R255" s="9" t="s">
        <v>1959</v>
      </c>
      <c r="S255" s="9" t="s">
        <v>1916</v>
      </c>
    </row>
    <row r="256" spans="1:19">
      <c r="A256" s="7">
        <v>251</v>
      </c>
      <c r="B256" s="8" t="s">
        <v>1960</v>
      </c>
      <c r="C256" s="3" t="s">
        <v>2745</v>
      </c>
      <c r="D256" s="9" t="s">
        <v>1961</v>
      </c>
      <c r="E256" s="9">
        <v>11</v>
      </c>
      <c r="F256" s="9">
        <v>8</v>
      </c>
      <c r="G256" s="9">
        <v>19</v>
      </c>
      <c r="H256" s="9">
        <v>0</v>
      </c>
      <c r="I256" s="9">
        <v>0</v>
      </c>
      <c r="J256" s="9">
        <v>0</v>
      </c>
      <c r="K256" s="9">
        <v>0</v>
      </c>
      <c r="L256" s="9">
        <v>0</v>
      </c>
      <c r="M256" s="9">
        <v>0</v>
      </c>
      <c r="N256" s="9">
        <f t="shared" si="9"/>
        <v>11</v>
      </c>
      <c r="O256" s="9">
        <f t="shared" si="10"/>
        <v>8</v>
      </c>
      <c r="P256" s="9">
        <f t="shared" si="11"/>
        <v>19</v>
      </c>
      <c r="Q256" s="9" t="s">
        <v>1962</v>
      </c>
      <c r="R256" s="9" t="s">
        <v>1963</v>
      </c>
      <c r="S256" s="9" t="s">
        <v>1916</v>
      </c>
    </row>
    <row r="257" spans="1:19">
      <c r="A257" s="7">
        <v>252</v>
      </c>
      <c r="B257" s="8" t="s">
        <v>1964</v>
      </c>
      <c r="C257" s="3" t="s">
        <v>2745</v>
      </c>
      <c r="D257" s="9" t="s">
        <v>1965</v>
      </c>
      <c r="E257" s="9">
        <v>6</v>
      </c>
      <c r="F257" s="9">
        <v>6</v>
      </c>
      <c r="G257" s="9">
        <v>12</v>
      </c>
      <c r="H257" s="9">
        <v>0</v>
      </c>
      <c r="I257" s="9">
        <v>0</v>
      </c>
      <c r="J257" s="9">
        <v>0</v>
      </c>
      <c r="K257" s="9">
        <v>0</v>
      </c>
      <c r="L257" s="9">
        <v>0</v>
      </c>
      <c r="M257" s="9">
        <v>0</v>
      </c>
      <c r="N257" s="9">
        <f t="shared" si="9"/>
        <v>6</v>
      </c>
      <c r="O257" s="9">
        <f t="shared" si="10"/>
        <v>6</v>
      </c>
      <c r="P257" s="9">
        <f t="shared" si="11"/>
        <v>12</v>
      </c>
      <c r="Q257" s="9" t="s">
        <v>1966</v>
      </c>
      <c r="R257" s="9" t="s">
        <v>1967</v>
      </c>
      <c r="S257" s="9" t="s">
        <v>1916</v>
      </c>
    </row>
    <row r="258" spans="1:19">
      <c r="A258" s="7">
        <v>253</v>
      </c>
      <c r="B258" s="8" t="s">
        <v>1968</v>
      </c>
      <c r="C258" s="3" t="s">
        <v>2745</v>
      </c>
      <c r="D258" s="9" t="s">
        <v>1969</v>
      </c>
      <c r="E258" s="9">
        <v>4</v>
      </c>
      <c r="F258" s="9">
        <v>3</v>
      </c>
      <c r="G258" s="9">
        <v>7</v>
      </c>
      <c r="H258" s="9">
        <v>0</v>
      </c>
      <c r="I258" s="9">
        <v>0</v>
      </c>
      <c r="J258" s="9">
        <v>0</v>
      </c>
      <c r="K258" s="9">
        <v>0</v>
      </c>
      <c r="L258" s="9">
        <v>0</v>
      </c>
      <c r="M258" s="9">
        <v>0</v>
      </c>
      <c r="N258" s="9">
        <f t="shared" si="9"/>
        <v>4</v>
      </c>
      <c r="O258" s="9">
        <f t="shared" si="10"/>
        <v>3</v>
      </c>
      <c r="P258" s="9">
        <f t="shared" si="11"/>
        <v>7</v>
      </c>
      <c r="Q258" s="9" t="s">
        <v>1970</v>
      </c>
      <c r="R258" s="9" t="s">
        <v>1971</v>
      </c>
      <c r="S258" s="9" t="s">
        <v>1916</v>
      </c>
    </row>
    <row r="259" spans="1:19">
      <c r="A259" s="7">
        <v>254</v>
      </c>
      <c r="B259" s="8" t="s">
        <v>1972</v>
      </c>
      <c r="C259" s="3" t="s">
        <v>2745</v>
      </c>
      <c r="D259" s="9" t="s">
        <v>1973</v>
      </c>
      <c r="E259" s="9">
        <v>9</v>
      </c>
      <c r="F259" s="9">
        <v>5</v>
      </c>
      <c r="G259" s="9">
        <v>14</v>
      </c>
      <c r="H259" s="9">
        <v>0</v>
      </c>
      <c r="I259" s="9">
        <v>0</v>
      </c>
      <c r="J259" s="9">
        <v>0</v>
      </c>
      <c r="K259" s="9">
        <v>0</v>
      </c>
      <c r="L259" s="9">
        <v>0</v>
      </c>
      <c r="M259" s="9">
        <v>0</v>
      </c>
      <c r="N259" s="9">
        <f t="shared" si="9"/>
        <v>9</v>
      </c>
      <c r="O259" s="9">
        <f t="shared" si="10"/>
        <v>5</v>
      </c>
      <c r="P259" s="9">
        <f t="shared" si="11"/>
        <v>14</v>
      </c>
      <c r="Q259" s="9" t="s">
        <v>1974</v>
      </c>
      <c r="R259" s="9" t="s">
        <v>1975</v>
      </c>
      <c r="S259" s="9" t="s">
        <v>1916</v>
      </c>
    </row>
    <row r="260" spans="1:19">
      <c r="A260" s="7">
        <v>255</v>
      </c>
      <c r="B260" s="8" t="s">
        <v>1976</v>
      </c>
      <c r="C260" s="3" t="s">
        <v>2745</v>
      </c>
      <c r="D260" s="9" t="s">
        <v>1977</v>
      </c>
      <c r="E260" s="9">
        <v>17</v>
      </c>
      <c r="F260" s="9">
        <v>7</v>
      </c>
      <c r="G260" s="9">
        <v>24</v>
      </c>
      <c r="H260" s="9">
        <v>33</v>
      </c>
      <c r="I260" s="9">
        <v>10</v>
      </c>
      <c r="J260" s="9">
        <v>43</v>
      </c>
      <c r="K260" s="9">
        <v>25</v>
      </c>
      <c r="L260" s="9">
        <v>3</v>
      </c>
      <c r="M260" s="9">
        <v>28</v>
      </c>
      <c r="N260" s="9">
        <f t="shared" si="9"/>
        <v>75</v>
      </c>
      <c r="O260" s="9">
        <f t="shared" si="10"/>
        <v>20</v>
      </c>
      <c r="P260" s="9">
        <f t="shared" si="11"/>
        <v>95</v>
      </c>
      <c r="Q260" s="9" t="s">
        <v>1978</v>
      </c>
      <c r="R260" s="9" t="s">
        <v>1979</v>
      </c>
      <c r="S260" s="9" t="s">
        <v>1916</v>
      </c>
    </row>
    <row r="261" spans="1:19">
      <c r="A261" s="7">
        <v>256</v>
      </c>
      <c r="B261" s="8" t="s">
        <v>1980</v>
      </c>
      <c r="C261" s="3" t="s">
        <v>2745</v>
      </c>
      <c r="D261" s="9" t="s">
        <v>1981</v>
      </c>
      <c r="E261" s="9">
        <v>6</v>
      </c>
      <c r="F261" s="9">
        <v>5</v>
      </c>
      <c r="G261" s="9">
        <v>11</v>
      </c>
      <c r="H261" s="9">
        <v>8</v>
      </c>
      <c r="I261" s="9">
        <v>4</v>
      </c>
      <c r="J261" s="9">
        <v>12</v>
      </c>
      <c r="K261" s="9">
        <v>14</v>
      </c>
      <c r="L261" s="9">
        <v>7</v>
      </c>
      <c r="M261" s="9">
        <v>21</v>
      </c>
      <c r="N261" s="9">
        <f t="shared" si="9"/>
        <v>28</v>
      </c>
      <c r="O261" s="9">
        <f t="shared" si="10"/>
        <v>16</v>
      </c>
      <c r="P261" s="9">
        <f t="shared" si="11"/>
        <v>44</v>
      </c>
      <c r="Q261" s="9" t="s">
        <v>1982</v>
      </c>
      <c r="R261" s="9" t="s">
        <v>1983</v>
      </c>
      <c r="S261" s="9" t="s">
        <v>1916</v>
      </c>
    </row>
    <row r="262" spans="1:19">
      <c r="A262" s="7">
        <v>257</v>
      </c>
      <c r="B262" s="8" t="s">
        <v>1984</v>
      </c>
      <c r="C262" s="3" t="s">
        <v>2745</v>
      </c>
      <c r="D262" s="9" t="s">
        <v>1985</v>
      </c>
      <c r="E262" s="9">
        <v>7</v>
      </c>
      <c r="F262" s="9">
        <v>7</v>
      </c>
      <c r="G262" s="9">
        <v>14</v>
      </c>
      <c r="H262" s="9">
        <v>0</v>
      </c>
      <c r="I262" s="9">
        <v>0</v>
      </c>
      <c r="J262" s="9">
        <v>0</v>
      </c>
      <c r="K262" s="9">
        <v>0</v>
      </c>
      <c r="L262" s="9">
        <v>0</v>
      </c>
      <c r="M262" s="9">
        <v>0</v>
      </c>
      <c r="N262" s="9">
        <f t="shared" si="9"/>
        <v>7</v>
      </c>
      <c r="O262" s="9">
        <f t="shared" si="10"/>
        <v>7</v>
      </c>
      <c r="P262" s="9">
        <f t="shared" si="11"/>
        <v>14</v>
      </c>
      <c r="Q262" s="9" t="s">
        <v>1986</v>
      </c>
      <c r="R262" s="9" t="s">
        <v>1987</v>
      </c>
      <c r="S262" s="9" t="s">
        <v>1916</v>
      </c>
    </row>
    <row r="263" spans="1:19">
      <c r="A263" s="7">
        <v>258</v>
      </c>
      <c r="B263" s="8" t="s">
        <v>1988</v>
      </c>
      <c r="C263" s="3" t="s">
        <v>2745</v>
      </c>
      <c r="D263" s="9" t="s">
        <v>1989</v>
      </c>
      <c r="E263" s="9">
        <v>6</v>
      </c>
      <c r="F263" s="9">
        <v>4</v>
      </c>
      <c r="G263" s="9">
        <v>10</v>
      </c>
      <c r="H263" s="9">
        <v>0</v>
      </c>
      <c r="I263" s="9">
        <v>0</v>
      </c>
      <c r="J263" s="9">
        <v>0</v>
      </c>
      <c r="K263" s="9">
        <v>0</v>
      </c>
      <c r="L263" s="9">
        <v>0</v>
      </c>
      <c r="M263" s="9">
        <v>0</v>
      </c>
      <c r="N263" s="9">
        <f t="shared" ref="N263:N326" si="12">E263+H263+K263</f>
        <v>6</v>
      </c>
      <c r="O263" s="9">
        <f t="shared" ref="O263:O326" si="13">F263+I263+L263</f>
        <v>4</v>
      </c>
      <c r="P263" s="9">
        <f t="shared" ref="P263:P326" si="14">N263+O263</f>
        <v>10</v>
      </c>
      <c r="Q263" s="9" t="s">
        <v>1990</v>
      </c>
      <c r="R263" s="9" t="s">
        <v>1991</v>
      </c>
      <c r="S263" s="9" t="s">
        <v>1916</v>
      </c>
    </row>
    <row r="264" spans="1:19">
      <c r="A264" s="7">
        <v>259</v>
      </c>
      <c r="B264" s="8" t="s">
        <v>1992</v>
      </c>
      <c r="C264" s="3" t="s">
        <v>2745</v>
      </c>
      <c r="D264" s="9" t="s">
        <v>1993</v>
      </c>
      <c r="E264" s="9">
        <v>11</v>
      </c>
      <c r="F264" s="9">
        <v>9</v>
      </c>
      <c r="G264" s="9">
        <v>20</v>
      </c>
      <c r="H264" s="9">
        <v>14</v>
      </c>
      <c r="I264" s="9">
        <v>13</v>
      </c>
      <c r="J264" s="9">
        <v>27</v>
      </c>
      <c r="K264" s="9">
        <v>12</v>
      </c>
      <c r="L264" s="9">
        <v>11</v>
      </c>
      <c r="M264" s="9">
        <v>23</v>
      </c>
      <c r="N264" s="9">
        <f t="shared" si="12"/>
        <v>37</v>
      </c>
      <c r="O264" s="9">
        <f t="shared" si="13"/>
        <v>33</v>
      </c>
      <c r="P264" s="9">
        <f t="shared" si="14"/>
        <v>70</v>
      </c>
      <c r="Q264" s="9" t="s">
        <v>1994</v>
      </c>
      <c r="R264" s="9" t="s">
        <v>1995</v>
      </c>
      <c r="S264" s="9" t="s">
        <v>1916</v>
      </c>
    </row>
    <row r="265" spans="1:19" ht="30">
      <c r="A265" s="7">
        <v>260</v>
      </c>
      <c r="B265" s="8" t="s">
        <v>1996</v>
      </c>
      <c r="C265" s="3" t="s">
        <v>2745</v>
      </c>
      <c r="D265" s="9" t="s">
        <v>1997</v>
      </c>
      <c r="E265" s="9">
        <v>37</v>
      </c>
      <c r="F265" s="9">
        <v>22</v>
      </c>
      <c r="G265" s="9">
        <v>59</v>
      </c>
      <c r="H265" s="9">
        <v>41</v>
      </c>
      <c r="I265" s="9">
        <v>28</v>
      </c>
      <c r="J265" s="9">
        <v>69</v>
      </c>
      <c r="K265" s="9">
        <v>75</v>
      </c>
      <c r="L265" s="9">
        <v>22</v>
      </c>
      <c r="M265" s="9">
        <v>97</v>
      </c>
      <c r="N265" s="9">
        <f t="shared" si="12"/>
        <v>153</v>
      </c>
      <c r="O265" s="9">
        <f t="shared" si="13"/>
        <v>72</v>
      </c>
      <c r="P265" s="9">
        <f t="shared" si="14"/>
        <v>225</v>
      </c>
      <c r="Q265" s="9" t="s">
        <v>1998</v>
      </c>
      <c r="R265" s="9" t="s">
        <v>1999</v>
      </c>
      <c r="S265" s="9" t="s">
        <v>1916</v>
      </c>
    </row>
    <row r="266" spans="1:19">
      <c r="A266" s="7">
        <v>261</v>
      </c>
      <c r="B266" s="8" t="s">
        <v>2000</v>
      </c>
      <c r="C266" s="3" t="s">
        <v>2745</v>
      </c>
      <c r="D266" s="9" t="s">
        <v>2001</v>
      </c>
      <c r="E266" s="9">
        <v>7</v>
      </c>
      <c r="F266" s="9">
        <v>5</v>
      </c>
      <c r="G266" s="9">
        <v>12</v>
      </c>
      <c r="H266" s="9">
        <v>0</v>
      </c>
      <c r="I266" s="9">
        <v>0</v>
      </c>
      <c r="J266" s="9">
        <v>0</v>
      </c>
      <c r="K266" s="9">
        <v>0</v>
      </c>
      <c r="L266" s="9">
        <v>0</v>
      </c>
      <c r="M266" s="9">
        <v>0</v>
      </c>
      <c r="N266" s="9">
        <f t="shared" si="12"/>
        <v>7</v>
      </c>
      <c r="O266" s="9">
        <f t="shared" si="13"/>
        <v>5</v>
      </c>
      <c r="P266" s="9">
        <f t="shared" si="14"/>
        <v>12</v>
      </c>
      <c r="Q266" s="9" t="s">
        <v>2002</v>
      </c>
      <c r="R266" s="9" t="s">
        <v>2003</v>
      </c>
      <c r="S266" s="9" t="s">
        <v>1916</v>
      </c>
    </row>
    <row r="267" spans="1:19">
      <c r="A267" s="7">
        <v>262</v>
      </c>
      <c r="B267" s="8" t="s">
        <v>2004</v>
      </c>
      <c r="C267" s="3" t="s">
        <v>2745</v>
      </c>
      <c r="D267" s="9" t="s">
        <v>2005</v>
      </c>
      <c r="E267" s="9">
        <v>74</v>
      </c>
      <c r="F267" s="9">
        <v>66</v>
      </c>
      <c r="G267" s="9">
        <v>140</v>
      </c>
      <c r="H267" s="9">
        <v>65</v>
      </c>
      <c r="I267" s="9">
        <v>39</v>
      </c>
      <c r="J267" s="9">
        <v>104</v>
      </c>
      <c r="K267" s="9">
        <v>19</v>
      </c>
      <c r="L267" s="9">
        <v>26</v>
      </c>
      <c r="M267" s="9">
        <v>45</v>
      </c>
      <c r="N267" s="9">
        <f t="shared" si="12"/>
        <v>158</v>
      </c>
      <c r="O267" s="9">
        <f t="shared" si="13"/>
        <v>131</v>
      </c>
      <c r="P267" s="9">
        <f t="shared" si="14"/>
        <v>289</v>
      </c>
      <c r="Q267" s="9" t="s">
        <v>2006</v>
      </c>
      <c r="R267" s="9" t="s">
        <v>2007</v>
      </c>
      <c r="S267" s="9" t="s">
        <v>1916</v>
      </c>
    </row>
    <row r="268" spans="1:19">
      <c r="A268" s="7">
        <v>263</v>
      </c>
      <c r="B268" s="8" t="s">
        <v>2008</v>
      </c>
      <c r="C268" s="3" t="s">
        <v>2745</v>
      </c>
      <c r="D268" s="9" t="s">
        <v>2009</v>
      </c>
      <c r="E268" s="9">
        <v>14</v>
      </c>
      <c r="F268" s="9">
        <v>15</v>
      </c>
      <c r="G268" s="9">
        <v>29</v>
      </c>
      <c r="H268" s="9">
        <v>0</v>
      </c>
      <c r="I268" s="9">
        <v>0</v>
      </c>
      <c r="J268" s="9">
        <v>0</v>
      </c>
      <c r="K268" s="9">
        <v>0</v>
      </c>
      <c r="L268" s="9">
        <v>0</v>
      </c>
      <c r="M268" s="9">
        <v>0</v>
      </c>
      <c r="N268" s="9">
        <f t="shared" si="12"/>
        <v>14</v>
      </c>
      <c r="O268" s="9">
        <f t="shared" si="13"/>
        <v>15</v>
      </c>
      <c r="P268" s="9">
        <f t="shared" si="14"/>
        <v>29</v>
      </c>
      <c r="Q268" s="9" t="s">
        <v>2010</v>
      </c>
      <c r="R268" s="9" t="s">
        <v>2011</v>
      </c>
      <c r="S268" s="9" t="s">
        <v>1916</v>
      </c>
    </row>
    <row r="269" spans="1:19">
      <c r="A269" s="7">
        <v>264</v>
      </c>
      <c r="B269" s="8" t="s">
        <v>2012</v>
      </c>
      <c r="C269" s="3" t="s">
        <v>2745</v>
      </c>
      <c r="D269" s="9" t="s">
        <v>2013</v>
      </c>
      <c r="E269" s="9">
        <v>23</v>
      </c>
      <c r="F269" s="9">
        <v>11</v>
      </c>
      <c r="G269" s="9">
        <v>34</v>
      </c>
      <c r="H269" s="9">
        <v>0</v>
      </c>
      <c r="I269" s="9">
        <v>0</v>
      </c>
      <c r="J269" s="9">
        <v>0</v>
      </c>
      <c r="K269" s="9">
        <v>0</v>
      </c>
      <c r="L269" s="9">
        <v>0</v>
      </c>
      <c r="M269" s="9">
        <v>0</v>
      </c>
      <c r="N269" s="9">
        <f t="shared" si="12"/>
        <v>23</v>
      </c>
      <c r="O269" s="9">
        <f t="shared" si="13"/>
        <v>11</v>
      </c>
      <c r="P269" s="9">
        <f t="shared" si="14"/>
        <v>34</v>
      </c>
      <c r="Q269" s="9" t="s">
        <v>2014</v>
      </c>
      <c r="R269" s="9" t="s">
        <v>2015</v>
      </c>
      <c r="S269" s="9" t="s">
        <v>1916</v>
      </c>
    </row>
    <row r="270" spans="1:19">
      <c r="A270" s="7">
        <v>265</v>
      </c>
      <c r="B270" s="8" t="s">
        <v>2016</v>
      </c>
      <c r="C270" s="3" t="s">
        <v>2745</v>
      </c>
      <c r="D270" s="9" t="s">
        <v>2017</v>
      </c>
      <c r="E270" s="9">
        <v>73</v>
      </c>
      <c r="F270" s="9">
        <v>48</v>
      </c>
      <c r="G270" s="9">
        <v>121</v>
      </c>
      <c r="H270" s="9">
        <v>74</v>
      </c>
      <c r="I270" s="9">
        <v>37</v>
      </c>
      <c r="J270" s="9">
        <v>111</v>
      </c>
      <c r="K270" s="9">
        <v>51</v>
      </c>
      <c r="L270" s="9">
        <v>34</v>
      </c>
      <c r="M270" s="9">
        <v>85</v>
      </c>
      <c r="N270" s="9">
        <f t="shared" si="12"/>
        <v>198</v>
      </c>
      <c r="O270" s="9">
        <f t="shared" si="13"/>
        <v>119</v>
      </c>
      <c r="P270" s="9">
        <f t="shared" si="14"/>
        <v>317</v>
      </c>
      <c r="Q270" s="9" t="s">
        <v>740</v>
      </c>
      <c r="R270" s="9" t="s">
        <v>2018</v>
      </c>
      <c r="S270" s="9" t="s">
        <v>1916</v>
      </c>
    </row>
    <row r="271" spans="1:19">
      <c r="A271" s="7">
        <v>266</v>
      </c>
      <c r="B271" s="8" t="s">
        <v>2019</v>
      </c>
      <c r="C271" s="3" t="s">
        <v>2745</v>
      </c>
      <c r="D271" s="9" t="s">
        <v>2020</v>
      </c>
      <c r="E271" s="9">
        <v>1</v>
      </c>
      <c r="F271" s="9">
        <v>1</v>
      </c>
      <c r="G271" s="9">
        <v>2</v>
      </c>
      <c r="H271" s="9">
        <v>0</v>
      </c>
      <c r="I271" s="9">
        <v>0</v>
      </c>
      <c r="J271" s="9">
        <v>0</v>
      </c>
      <c r="K271" s="9">
        <v>0</v>
      </c>
      <c r="L271" s="9">
        <v>0</v>
      </c>
      <c r="M271" s="9">
        <v>0</v>
      </c>
      <c r="N271" s="9">
        <f t="shared" si="12"/>
        <v>1</v>
      </c>
      <c r="O271" s="9">
        <f t="shared" si="13"/>
        <v>1</v>
      </c>
      <c r="P271" s="9">
        <f t="shared" si="14"/>
        <v>2</v>
      </c>
      <c r="Q271" s="9" t="s">
        <v>2021</v>
      </c>
      <c r="R271" s="9" t="s">
        <v>2022</v>
      </c>
      <c r="S271" s="9" t="s">
        <v>1916</v>
      </c>
    </row>
    <row r="272" spans="1:19">
      <c r="A272" s="7">
        <v>267</v>
      </c>
      <c r="B272" s="8" t="s">
        <v>2023</v>
      </c>
      <c r="C272" s="3" t="s">
        <v>2745</v>
      </c>
      <c r="D272" s="9" t="s">
        <v>2024</v>
      </c>
      <c r="E272" s="9">
        <v>4</v>
      </c>
      <c r="F272" s="9">
        <v>4</v>
      </c>
      <c r="G272" s="9">
        <v>8</v>
      </c>
      <c r="H272" s="9">
        <v>0</v>
      </c>
      <c r="I272" s="9">
        <v>0</v>
      </c>
      <c r="J272" s="9">
        <v>0</v>
      </c>
      <c r="K272" s="9">
        <v>0</v>
      </c>
      <c r="L272" s="9">
        <v>0</v>
      </c>
      <c r="M272" s="9">
        <v>0</v>
      </c>
      <c r="N272" s="9">
        <f t="shared" si="12"/>
        <v>4</v>
      </c>
      <c r="O272" s="9">
        <f t="shared" si="13"/>
        <v>4</v>
      </c>
      <c r="P272" s="9">
        <f t="shared" si="14"/>
        <v>8</v>
      </c>
      <c r="Q272" s="9" t="s">
        <v>2025</v>
      </c>
      <c r="R272" s="9" t="s">
        <v>2026</v>
      </c>
      <c r="S272" s="9" t="s">
        <v>1916</v>
      </c>
    </row>
    <row r="273" spans="1:19">
      <c r="A273" s="7">
        <v>268</v>
      </c>
      <c r="B273" s="8" t="s">
        <v>2027</v>
      </c>
      <c r="C273" s="3" t="s">
        <v>2745</v>
      </c>
      <c r="D273" s="9" t="s">
        <v>2028</v>
      </c>
      <c r="E273" s="9">
        <v>12</v>
      </c>
      <c r="F273" s="9">
        <v>14</v>
      </c>
      <c r="G273" s="9">
        <v>26</v>
      </c>
      <c r="H273" s="9">
        <v>15</v>
      </c>
      <c r="I273" s="9">
        <v>16</v>
      </c>
      <c r="J273" s="9">
        <v>31</v>
      </c>
      <c r="K273" s="9">
        <v>10</v>
      </c>
      <c r="L273" s="9">
        <v>8</v>
      </c>
      <c r="M273" s="9">
        <v>18</v>
      </c>
      <c r="N273" s="9">
        <f t="shared" si="12"/>
        <v>37</v>
      </c>
      <c r="O273" s="9">
        <f t="shared" si="13"/>
        <v>38</v>
      </c>
      <c r="P273" s="9">
        <f t="shared" si="14"/>
        <v>75</v>
      </c>
      <c r="Q273" s="9" t="s">
        <v>2029</v>
      </c>
      <c r="R273" s="9" t="s">
        <v>2030</v>
      </c>
      <c r="S273" s="9" t="s">
        <v>1916</v>
      </c>
    </row>
    <row r="274" spans="1:19">
      <c r="A274" s="7">
        <v>269</v>
      </c>
      <c r="B274" s="8" t="s">
        <v>2031</v>
      </c>
      <c r="C274" s="3" t="s">
        <v>2745</v>
      </c>
      <c r="D274" s="9" t="s">
        <v>2032</v>
      </c>
      <c r="E274" s="9">
        <v>6</v>
      </c>
      <c r="F274" s="9">
        <v>5</v>
      </c>
      <c r="G274" s="9">
        <v>11</v>
      </c>
      <c r="H274" s="9">
        <v>5</v>
      </c>
      <c r="I274" s="9">
        <v>6</v>
      </c>
      <c r="J274" s="9">
        <v>11</v>
      </c>
      <c r="K274" s="9">
        <v>4</v>
      </c>
      <c r="L274" s="9">
        <v>5</v>
      </c>
      <c r="M274" s="9">
        <v>9</v>
      </c>
      <c r="N274" s="9">
        <f t="shared" si="12"/>
        <v>15</v>
      </c>
      <c r="O274" s="9">
        <f t="shared" si="13"/>
        <v>16</v>
      </c>
      <c r="P274" s="9">
        <f t="shared" si="14"/>
        <v>31</v>
      </c>
      <c r="Q274" s="9" t="s">
        <v>2033</v>
      </c>
      <c r="R274" s="9" t="s">
        <v>2034</v>
      </c>
      <c r="S274" s="9" t="s">
        <v>1916</v>
      </c>
    </row>
    <row r="275" spans="1:19">
      <c r="A275" s="7">
        <v>270</v>
      </c>
      <c r="B275" s="8" t="s">
        <v>2035</v>
      </c>
      <c r="C275" s="3" t="s">
        <v>2745</v>
      </c>
      <c r="D275" s="9" t="s">
        <v>2036</v>
      </c>
      <c r="E275" s="9">
        <v>10</v>
      </c>
      <c r="F275" s="9">
        <v>11</v>
      </c>
      <c r="G275" s="9">
        <v>21</v>
      </c>
      <c r="H275" s="9">
        <v>6</v>
      </c>
      <c r="I275" s="9">
        <v>4</v>
      </c>
      <c r="J275" s="9">
        <v>10</v>
      </c>
      <c r="K275" s="9">
        <v>0</v>
      </c>
      <c r="L275" s="9">
        <v>0</v>
      </c>
      <c r="M275" s="9">
        <v>0</v>
      </c>
      <c r="N275" s="9">
        <f t="shared" si="12"/>
        <v>16</v>
      </c>
      <c r="O275" s="9">
        <f t="shared" si="13"/>
        <v>15</v>
      </c>
      <c r="P275" s="9">
        <f t="shared" si="14"/>
        <v>31</v>
      </c>
      <c r="Q275" s="9" t="s">
        <v>537</v>
      </c>
      <c r="R275" s="9" t="s">
        <v>2037</v>
      </c>
      <c r="S275" s="9" t="s">
        <v>1916</v>
      </c>
    </row>
    <row r="276" spans="1:19">
      <c r="A276" s="7">
        <v>271</v>
      </c>
      <c r="B276" s="8" t="s">
        <v>2038</v>
      </c>
      <c r="C276" s="3" t="s">
        <v>2729</v>
      </c>
      <c r="D276" s="9" t="s">
        <v>2039</v>
      </c>
      <c r="E276" s="9">
        <v>18</v>
      </c>
      <c r="F276" s="9">
        <v>7</v>
      </c>
      <c r="G276" s="9">
        <v>25</v>
      </c>
      <c r="H276" s="9">
        <v>0</v>
      </c>
      <c r="I276" s="9">
        <v>0</v>
      </c>
      <c r="J276" s="9">
        <v>0</v>
      </c>
      <c r="K276" s="9">
        <v>0</v>
      </c>
      <c r="L276" s="9">
        <v>0</v>
      </c>
      <c r="M276" s="9">
        <v>0</v>
      </c>
      <c r="N276" s="9">
        <f t="shared" si="12"/>
        <v>18</v>
      </c>
      <c r="O276" s="9">
        <f t="shared" si="13"/>
        <v>7</v>
      </c>
      <c r="P276" s="9">
        <f t="shared" si="14"/>
        <v>25</v>
      </c>
      <c r="Q276" s="9" t="s">
        <v>2040</v>
      </c>
      <c r="R276" s="9" t="s">
        <v>2041</v>
      </c>
      <c r="S276" s="9" t="s">
        <v>1916</v>
      </c>
    </row>
    <row r="277" spans="1:19">
      <c r="A277" s="7">
        <v>272</v>
      </c>
      <c r="B277" s="8" t="s">
        <v>2042</v>
      </c>
      <c r="C277" s="3" t="s">
        <v>2729</v>
      </c>
      <c r="D277" s="9" t="s">
        <v>2043</v>
      </c>
      <c r="E277" s="9">
        <v>10</v>
      </c>
      <c r="F277" s="9">
        <v>10</v>
      </c>
      <c r="G277" s="9">
        <v>20</v>
      </c>
      <c r="H277" s="9">
        <v>0</v>
      </c>
      <c r="I277" s="9">
        <v>0</v>
      </c>
      <c r="J277" s="9">
        <v>0</v>
      </c>
      <c r="K277" s="9">
        <v>0</v>
      </c>
      <c r="L277" s="9">
        <v>0</v>
      </c>
      <c r="M277" s="9">
        <v>0</v>
      </c>
      <c r="N277" s="9">
        <f t="shared" si="12"/>
        <v>10</v>
      </c>
      <c r="O277" s="9">
        <f t="shared" si="13"/>
        <v>10</v>
      </c>
      <c r="P277" s="9">
        <f t="shared" si="14"/>
        <v>20</v>
      </c>
      <c r="Q277" s="9" t="s">
        <v>2044</v>
      </c>
      <c r="R277" s="9" t="s">
        <v>2045</v>
      </c>
      <c r="S277" s="9" t="s">
        <v>729</v>
      </c>
    </row>
    <row r="278" spans="1:19">
      <c r="A278" s="7">
        <v>273</v>
      </c>
      <c r="B278" s="8" t="s">
        <v>2046</v>
      </c>
      <c r="C278" s="3" t="s">
        <v>2729</v>
      </c>
      <c r="D278" s="9" t="s">
        <v>2047</v>
      </c>
      <c r="E278" s="9">
        <v>8</v>
      </c>
      <c r="F278" s="9">
        <v>6</v>
      </c>
      <c r="G278" s="9">
        <v>14</v>
      </c>
      <c r="H278" s="9">
        <v>0</v>
      </c>
      <c r="I278" s="9">
        <v>0</v>
      </c>
      <c r="J278" s="9">
        <v>0</v>
      </c>
      <c r="K278" s="9">
        <v>0</v>
      </c>
      <c r="L278" s="9">
        <v>0</v>
      </c>
      <c r="M278" s="9">
        <v>0</v>
      </c>
      <c r="N278" s="9">
        <f t="shared" si="12"/>
        <v>8</v>
      </c>
      <c r="O278" s="9">
        <f t="shared" si="13"/>
        <v>6</v>
      </c>
      <c r="P278" s="9">
        <f t="shared" si="14"/>
        <v>14</v>
      </c>
      <c r="Q278" s="9" t="s">
        <v>2048</v>
      </c>
      <c r="R278" s="9" t="s">
        <v>2049</v>
      </c>
      <c r="S278" s="9" t="s">
        <v>729</v>
      </c>
    </row>
    <row r="279" spans="1:19">
      <c r="A279" s="7">
        <v>274</v>
      </c>
      <c r="B279" s="8" t="s">
        <v>2050</v>
      </c>
      <c r="C279" s="3" t="s">
        <v>2729</v>
      </c>
      <c r="D279" s="9" t="s">
        <v>2051</v>
      </c>
      <c r="E279" s="9">
        <v>14</v>
      </c>
      <c r="F279" s="9">
        <v>11</v>
      </c>
      <c r="G279" s="9">
        <v>25</v>
      </c>
      <c r="H279" s="9">
        <v>0</v>
      </c>
      <c r="I279" s="9">
        <v>0</v>
      </c>
      <c r="J279" s="9">
        <v>0</v>
      </c>
      <c r="K279" s="9">
        <v>0</v>
      </c>
      <c r="L279" s="9">
        <v>0</v>
      </c>
      <c r="M279" s="9">
        <v>0</v>
      </c>
      <c r="N279" s="9">
        <f t="shared" si="12"/>
        <v>14</v>
      </c>
      <c r="O279" s="9">
        <f t="shared" si="13"/>
        <v>11</v>
      </c>
      <c r="P279" s="9">
        <f t="shared" si="14"/>
        <v>25</v>
      </c>
      <c r="Q279" s="9" t="s">
        <v>2052</v>
      </c>
      <c r="R279" s="9" t="s">
        <v>2053</v>
      </c>
      <c r="S279" s="9" t="s">
        <v>729</v>
      </c>
    </row>
    <row r="280" spans="1:19">
      <c r="A280" s="7">
        <v>275</v>
      </c>
      <c r="B280" s="8" t="s">
        <v>2054</v>
      </c>
      <c r="C280" s="3" t="s">
        <v>2729</v>
      </c>
      <c r="D280" s="9" t="s">
        <v>2055</v>
      </c>
      <c r="E280" s="9">
        <v>13</v>
      </c>
      <c r="F280" s="9">
        <v>13</v>
      </c>
      <c r="G280" s="9">
        <v>26</v>
      </c>
      <c r="H280" s="9">
        <v>0</v>
      </c>
      <c r="I280" s="9">
        <v>0</v>
      </c>
      <c r="J280" s="9">
        <v>0</v>
      </c>
      <c r="K280" s="9">
        <v>0</v>
      </c>
      <c r="L280" s="9">
        <v>0</v>
      </c>
      <c r="M280" s="9">
        <v>0</v>
      </c>
      <c r="N280" s="9">
        <f t="shared" si="12"/>
        <v>13</v>
      </c>
      <c r="O280" s="9">
        <f t="shared" si="13"/>
        <v>13</v>
      </c>
      <c r="P280" s="9">
        <f t="shared" si="14"/>
        <v>26</v>
      </c>
      <c r="Q280" s="9" t="s">
        <v>592</v>
      </c>
      <c r="R280" s="9" t="s">
        <v>2056</v>
      </c>
      <c r="S280" s="9" t="s">
        <v>729</v>
      </c>
    </row>
    <row r="281" spans="1:19">
      <c r="A281" s="7">
        <v>276</v>
      </c>
      <c r="B281" s="8" t="s">
        <v>2057</v>
      </c>
      <c r="C281" s="3" t="s">
        <v>2729</v>
      </c>
      <c r="D281" s="9" t="s">
        <v>2058</v>
      </c>
      <c r="E281" s="9">
        <v>18</v>
      </c>
      <c r="F281" s="9">
        <v>10</v>
      </c>
      <c r="G281" s="9">
        <v>28</v>
      </c>
      <c r="H281" s="9">
        <v>0</v>
      </c>
      <c r="I281" s="9">
        <v>0</v>
      </c>
      <c r="J281" s="9">
        <v>0</v>
      </c>
      <c r="K281" s="9">
        <v>0</v>
      </c>
      <c r="L281" s="9">
        <v>0</v>
      </c>
      <c r="M281" s="9">
        <v>0</v>
      </c>
      <c r="N281" s="9">
        <f t="shared" si="12"/>
        <v>18</v>
      </c>
      <c r="O281" s="9">
        <f t="shared" si="13"/>
        <v>10</v>
      </c>
      <c r="P281" s="9">
        <f t="shared" si="14"/>
        <v>28</v>
      </c>
      <c r="Q281" s="9" t="s">
        <v>2059</v>
      </c>
      <c r="R281" s="9" t="s">
        <v>2060</v>
      </c>
      <c r="S281" s="9" t="s">
        <v>729</v>
      </c>
    </row>
    <row r="282" spans="1:19">
      <c r="A282" s="7">
        <v>277</v>
      </c>
      <c r="B282" s="8" t="s">
        <v>2061</v>
      </c>
      <c r="C282" s="3" t="s">
        <v>2729</v>
      </c>
      <c r="D282" s="9" t="s">
        <v>2062</v>
      </c>
      <c r="E282" s="9">
        <v>28</v>
      </c>
      <c r="F282" s="9">
        <v>15</v>
      </c>
      <c r="G282" s="9">
        <v>43</v>
      </c>
      <c r="H282" s="9">
        <v>0</v>
      </c>
      <c r="I282" s="9">
        <v>0</v>
      </c>
      <c r="J282" s="9">
        <v>0</v>
      </c>
      <c r="K282" s="9">
        <v>0</v>
      </c>
      <c r="L282" s="9">
        <v>0</v>
      </c>
      <c r="M282" s="9">
        <v>0</v>
      </c>
      <c r="N282" s="9">
        <f t="shared" si="12"/>
        <v>28</v>
      </c>
      <c r="O282" s="9">
        <f t="shared" si="13"/>
        <v>15</v>
      </c>
      <c r="P282" s="9">
        <f t="shared" si="14"/>
        <v>43</v>
      </c>
      <c r="Q282" s="9" t="s">
        <v>2063</v>
      </c>
      <c r="R282" s="9" t="s">
        <v>2064</v>
      </c>
      <c r="S282" s="9" t="s">
        <v>729</v>
      </c>
    </row>
    <row r="283" spans="1:19">
      <c r="A283" s="7">
        <v>278</v>
      </c>
      <c r="B283" s="8" t="s">
        <v>2065</v>
      </c>
      <c r="C283" s="3" t="s">
        <v>2729</v>
      </c>
      <c r="D283" s="9" t="s">
        <v>2066</v>
      </c>
      <c r="E283" s="9">
        <v>9</v>
      </c>
      <c r="F283" s="9">
        <v>7</v>
      </c>
      <c r="G283" s="9">
        <v>16</v>
      </c>
      <c r="H283" s="9">
        <v>11</v>
      </c>
      <c r="I283" s="9">
        <v>13</v>
      </c>
      <c r="J283" s="9">
        <v>24</v>
      </c>
      <c r="K283" s="9">
        <v>10</v>
      </c>
      <c r="L283" s="9">
        <v>7</v>
      </c>
      <c r="M283" s="9">
        <v>17</v>
      </c>
      <c r="N283" s="9">
        <f t="shared" si="12"/>
        <v>30</v>
      </c>
      <c r="O283" s="9">
        <f t="shared" si="13"/>
        <v>27</v>
      </c>
      <c r="P283" s="9">
        <f t="shared" si="14"/>
        <v>57</v>
      </c>
      <c r="Q283" s="9" t="s">
        <v>2067</v>
      </c>
      <c r="R283" s="9" t="s">
        <v>2068</v>
      </c>
      <c r="S283" s="9" t="s">
        <v>729</v>
      </c>
    </row>
    <row r="284" spans="1:19">
      <c r="A284" s="7">
        <v>279</v>
      </c>
      <c r="B284" s="8" t="s">
        <v>2069</v>
      </c>
      <c r="C284" s="3" t="s">
        <v>2729</v>
      </c>
      <c r="D284" s="9" t="s">
        <v>2070</v>
      </c>
      <c r="E284" s="9">
        <v>7</v>
      </c>
      <c r="F284" s="9">
        <v>10</v>
      </c>
      <c r="G284" s="9">
        <v>17</v>
      </c>
      <c r="H284" s="9">
        <v>0</v>
      </c>
      <c r="I284" s="9">
        <v>0</v>
      </c>
      <c r="J284" s="9">
        <v>0</v>
      </c>
      <c r="K284" s="9">
        <v>0</v>
      </c>
      <c r="L284" s="9">
        <v>0</v>
      </c>
      <c r="M284" s="9">
        <v>0</v>
      </c>
      <c r="N284" s="9">
        <f t="shared" si="12"/>
        <v>7</v>
      </c>
      <c r="O284" s="9">
        <f t="shared" si="13"/>
        <v>10</v>
      </c>
      <c r="P284" s="9">
        <f t="shared" si="14"/>
        <v>17</v>
      </c>
      <c r="Q284" s="9" t="s">
        <v>2071</v>
      </c>
      <c r="R284" s="9" t="s">
        <v>2072</v>
      </c>
      <c r="S284" s="9" t="s">
        <v>729</v>
      </c>
    </row>
    <row r="285" spans="1:19">
      <c r="A285" s="7">
        <v>280</v>
      </c>
      <c r="B285" s="8" t="s">
        <v>2073</v>
      </c>
      <c r="C285" s="3" t="s">
        <v>2729</v>
      </c>
      <c r="D285" s="9" t="s">
        <v>2074</v>
      </c>
      <c r="E285" s="9">
        <v>11</v>
      </c>
      <c r="F285" s="9">
        <v>9</v>
      </c>
      <c r="G285" s="9">
        <v>20</v>
      </c>
      <c r="H285" s="9">
        <v>0</v>
      </c>
      <c r="I285" s="9">
        <v>0</v>
      </c>
      <c r="J285" s="9">
        <v>0</v>
      </c>
      <c r="K285" s="9">
        <v>0</v>
      </c>
      <c r="L285" s="9">
        <v>0</v>
      </c>
      <c r="M285" s="9">
        <v>0</v>
      </c>
      <c r="N285" s="9">
        <f t="shared" si="12"/>
        <v>11</v>
      </c>
      <c r="O285" s="9">
        <f t="shared" si="13"/>
        <v>9</v>
      </c>
      <c r="P285" s="9">
        <f t="shared" si="14"/>
        <v>20</v>
      </c>
      <c r="Q285" s="9" t="s">
        <v>2075</v>
      </c>
      <c r="R285" s="9" t="s">
        <v>2076</v>
      </c>
      <c r="S285" s="9" t="s">
        <v>1916</v>
      </c>
    </row>
    <row r="286" spans="1:19">
      <c r="A286" s="7">
        <v>281</v>
      </c>
      <c r="B286" s="8" t="s">
        <v>2077</v>
      </c>
      <c r="C286" s="3" t="s">
        <v>2729</v>
      </c>
      <c r="D286" s="9" t="s">
        <v>2078</v>
      </c>
      <c r="E286" s="9">
        <v>5</v>
      </c>
      <c r="F286" s="9">
        <v>4</v>
      </c>
      <c r="G286" s="9">
        <v>9</v>
      </c>
      <c r="H286" s="9">
        <v>0</v>
      </c>
      <c r="I286" s="9">
        <v>0</v>
      </c>
      <c r="J286" s="9">
        <v>0</v>
      </c>
      <c r="K286" s="9">
        <v>0</v>
      </c>
      <c r="L286" s="9">
        <v>0</v>
      </c>
      <c r="M286" s="9">
        <v>0</v>
      </c>
      <c r="N286" s="9">
        <f t="shared" si="12"/>
        <v>5</v>
      </c>
      <c r="O286" s="9">
        <f t="shared" si="13"/>
        <v>4</v>
      </c>
      <c r="P286" s="9">
        <f t="shared" si="14"/>
        <v>9</v>
      </c>
      <c r="Q286" s="9" t="s">
        <v>2079</v>
      </c>
      <c r="R286" s="9" t="s">
        <v>2080</v>
      </c>
      <c r="S286" s="9" t="s">
        <v>729</v>
      </c>
    </row>
    <row r="287" spans="1:19">
      <c r="A287" s="7">
        <v>282</v>
      </c>
      <c r="B287" s="8" t="s">
        <v>2081</v>
      </c>
      <c r="C287" s="3" t="s">
        <v>2729</v>
      </c>
      <c r="D287" s="9" t="s">
        <v>2082</v>
      </c>
      <c r="E287" s="9">
        <v>4</v>
      </c>
      <c r="F287" s="9">
        <v>5</v>
      </c>
      <c r="G287" s="9">
        <v>9</v>
      </c>
      <c r="H287" s="9">
        <v>0</v>
      </c>
      <c r="I287" s="9">
        <v>0</v>
      </c>
      <c r="J287" s="9">
        <v>0</v>
      </c>
      <c r="K287" s="9">
        <v>0</v>
      </c>
      <c r="L287" s="9">
        <v>0</v>
      </c>
      <c r="M287" s="9">
        <v>0</v>
      </c>
      <c r="N287" s="9">
        <f t="shared" si="12"/>
        <v>4</v>
      </c>
      <c r="O287" s="9">
        <f t="shared" si="13"/>
        <v>5</v>
      </c>
      <c r="P287" s="9">
        <f t="shared" si="14"/>
        <v>9</v>
      </c>
      <c r="Q287" s="9" t="s">
        <v>2083</v>
      </c>
      <c r="R287" s="9" t="s">
        <v>2084</v>
      </c>
      <c r="S287" s="9" t="s">
        <v>729</v>
      </c>
    </row>
    <row r="288" spans="1:19">
      <c r="A288" s="7">
        <v>283</v>
      </c>
      <c r="B288" s="8" t="s">
        <v>2085</v>
      </c>
      <c r="C288" s="3" t="s">
        <v>2729</v>
      </c>
      <c r="D288" s="9" t="s">
        <v>2086</v>
      </c>
      <c r="E288" s="9">
        <v>14</v>
      </c>
      <c r="F288" s="9">
        <v>8</v>
      </c>
      <c r="G288" s="9">
        <v>22</v>
      </c>
      <c r="H288" s="9">
        <v>0</v>
      </c>
      <c r="I288" s="9">
        <v>0</v>
      </c>
      <c r="J288" s="9">
        <v>0</v>
      </c>
      <c r="K288" s="9">
        <v>0</v>
      </c>
      <c r="L288" s="9">
        <v>0</v>
      </c>
      <c r="M288" s="9">
        <v>0</v>
      </c>
      <c r="N288" s="9">
        <f t="shared" si="12"/>
        <v>14</v>
      </c>
      <c r="O288" s="9">
        <f t="shared" si="13"/>
        <v>8</v>
      </c>
      <c r="P288" s="9">
        <f t="shared" si="14"/>
        <v>22</v>
      </c>
      <c r="Q288" s="9" t="s">
        <v>2087</v>
      </c>
      <c r="R288" s="9" t="s">
        <v>2088</v>
      </c>
      <c r="S288" s="9" t="s">
        <v>729</v>
      </c>
    </row>
    <row r="289" spans="1:19">
      <c r="A289" s="7">
        <v>284</v>
      </c>
      <c r="B289" s="8" t="s">
        <v>2089</v>
      </c>
      <c r="C289" s="3" t="s">
        <v>2729</v>
      </c>
      <c r="D289" s="9" t="s">
        <v>2090</v>
      </c>
      <c r="E289" s="9">
        <v>10</v>
      </c>
      <c r="F289" s="9">
        <v>14</v>
      </c>
      <c r="G289" s="9">
        <v>24</v>
      </c>
      <c r="H289" s="9">
        <v>0</v>
      </c>
      <c r="I289" s="9">
        <v>0</v>
      </c>
      <c r="J289" s="9">
        <v>0</v>
      </c>
      <c r="K289" s="9">
        <v>0</v>
      </c>
      <c r="L289" s="9">
        <v>0</v>
      </c>
      <c r="M289" s="9">
        <v>0</v>
      </c>
      <c r="N289" s="9">
        <f t="shared" si="12"/>
        <v>10</v>
      </c>
      <c r="O289" s="9">
        <f t="shared" si="13"/>
        <v>14</v>
      </c>
      <c r="P289" s="9">
        <f t="shared" si="14"/>
        <v>24</v>
      </c>
      <c r="Q289" s="9" t="s">
        <v>2091</v>
      </c>
      <c r="R289" s="9" t="s">
        <v>2092</v>
      </c>
      <c r="S289" s="9" t="s">
        <v>729</v>
      </c>
    </row>
    <row r="290" spans="1:19">
      <c r="A290" s="7">
        <v>285</v>
      </c>
      <c r="B290" s="8" t="s">
        <v>2093</v>
      </c>
      <c r="C290" s="3" t="s">
        <v>2729</v>
      </c>
      <c r="D290" s="9" t="s">
        <v>2094</v>
      </c>
      <c r="E290" s="9">
        <v>10</v>
      </c>
      <c r="F290" s="9">
        <v>14</v>
      </c>
      <c r="G290" s="9">
        <v>24</v>
      </c>
      <c r="H290" s="9">
        <v>0</v>
      </c>
      <c r="I290" s="9">
        <v>0</v>
      </c>
      <c r="J290" s="9">
        <v>0</v>
      </c>
      <c r="K290" s="9">
        <v>0</v>
      </c>
      <c r="L290" s="9">
        <v>0</v>
      </c>
      <c r="M290" s="9">
        <v>0</v>
      </c>
      <c r="N290" s="9">
        <f t="shared" si="12"/>
        <v>10</v>
      </c>
      <c r="O290" s="9">
        <f t="shared" si="13"/>
        <v>14</v>
      </c>
      <c r="P290" s="9">
        <f t="shared" si="14"/>
        <v>24</v>
      </c>
      <c r="Q290" s="9" t="s">
        <v>1950</v>
      </c>
      <c r="R290" s="9" t="s">
        <v>2095</v>
      </c>
      <c r="S290" s="9" t="s">
        <v>729</v>
      </c>
    </row>
    <row r="291" spans="1:19">
      <c r="A291" s="7">
        <v>286</v>
      </c>
      <c r="B291" s="8" t="s">
        <v>2096</v>
      </c>
      <c r="C291" s="3" t="s">
        <v>2729</v>
      </c>
      <c r="D291" s="9" t="s">
        <v>2097</v>
      </c>
      <c r="E291" s="9">
        <v>10</v>
      </c>
      <c r="F291" s="9">
        <v>8</v>
      </c>
      <c r="G291" s="9">
        <v>18</v>
      </c>
      <c r="H291" s="9">
        <v>10</v>
      </c>
      <c r="I291" s="9">
        <v>8</v>
      </c>
      <c r="J291" s="9">
        <v>18</v>
      </c>
      <c r="K291" s="9">
        <v>10</v>
      </c>
      <c r="L291" s="9">
        <v>8</v>
      </c>
      <c r="M291" s="9">
        <v>18</v>
      </c>
      <c r="N291" s="9">
        <f t="shared" si="12"/>
        <v>30</v>
      </c>
      <c r="O291" s="9">
        <f t="shared" si="13"/>
        <v>24</v>
      </c>
      <c r="P291" s="9">
        <f t="shared" si="14"/>
        <v>54</v>
      </c>
      <c r="Q291" s="9" t="s">
        <v>2098</v>
      </c>
      <c r="R291" s="9" t="s">
        <v>2099</v>
      </c>
      <c r="S291" s="9" t="s">
        <v>1916</v>
      </c>
    </row>
    <row r="292" spans="1:19">
      <c r="A292" s="7">
        <v>287</v>
      </c>
      <c r="B292" s="8" t="s">
        <v>2100</v>
      </c>
      <c r="C292" s="3" t="s">
        <v>2729</v>
      </c>
      <c r="D292" s="9" t="s">
        <v>2101</v>
      </c>
      <c r="E292" s="9">
        <v>49</v>
      </c>
      <c r="F292" s="9">
        <v>47</v>
      </c>
      <c r="G292" s="9">
        <v>96</v>
      </c>
      <c r="H292" s="9">
        <v>0</v>
      </c>
      <c r="I292" s="9">
        <v>0</v>
      </c>
      <c r="J292" s="9">
        <v>0</v>
      </c>
      <c r="K292" s="9">
        <v>0</v>
      </c>
      <c r="L292" s="9">
        <v>0</v>
      </c>
      <c r="M292" s="9">
        <v>0</v>
      </c>
      <c r="N292" s="9">
        <f t="shared" si="12"/>
        <v>49</v>
      </c>
      <c r="O292" s="9">
        <f t="shared" si="13"/>
        <v>47</v>
      </c>
      <c r="P292" s="9">
        <f t="shared" si="14"/>
        <v>96</v>
      </c>
      <c r="Q292" s="9" t="s">
        <v>2102</v>
      </c>
      <c r="R292" s="9" t="s">
        <v>2103</v>
      </c>
      <c r="S292" s="9" t="s">
        <v>1916</v>
      </c>
    </row>
    <row r="293" spans="1:19">
      <c r="A293" s="7">
        <v>288</v>
      </c>
      <c r="B293" s="8" t="s">
        <v>2104</v>
      </c>
      <c r="C293" s="3" t="s">
        <v>2729</v>
      </c>
      <c r="D293" s="9" t="s">
        <v>2105</v>
      </c>
      <c r="E293" s="9">
        <v>38</v>
      </c>
      <c r="F293" s="9">
        <v>22</v>
      </c>
      <c r="G293" s="9">
        <v>60</v>
      </c>
      <c r="H293" s="9">
        <v>0</v>
      </c>
      <c r="I293" s="9">
        <v>0</v>
      </c>
      <c r="J293" s="9">
        <v>0</v>
      </c>
      <c r="K293" s="9">
        <v>0</v>
      </c>
      <c r="L293" s="9">
        <v>0</v>
      </c>
      <c r="M293" s="9">
        <v>0</v>
      </c>
      <c r="N293" s="9">
        <f t="shared" si="12"/>
        <v>38</v>
      </c>
      <c r="O293" s="9">
        <f t="shared" si="13"/>
        <v>22</v>
      </c>
      <c r="P293" s="9">
        <f t="shared" si="14"/>
        <v>60</v>
      </c>
      <c r="Q293" s="9" t="s">
        <v>2106</v>
      </c>
      <c r="R293" s="9" t="s">
        <v>2107</v>
      </c>
      <c r="S293" s="9" t="s">
        <v>729</v>
      </c>
    </row>
    <row r="294" spans="1:19">
      <c r="A294" s="7">
        <v>289</v>
      </c>
      <c r="B294" s="8" t="s">
        <v>2108</v>
      </c>
      <c r="C294" s="3" t="s">
        <v>2729</v>
      </c>
      <c r="D294" s="9" t="s">
        <v>2109</v>
      </c>
      <c r="E294" s="9">
        <v>18</v>
      </c>
      <c r="F294" s="9">
        <v>18</v>
      </c>
      <c r="G294" s="9">
        <v>36</v>
      </c>
      <c r="H294" s="9">
        <v>0</v>
      </c>
      <c r="I294" s="9">
        <v>0</v>
      </c>
      <c r="J294" s="9">
        <v>0</v>
      </c>
      <c r="K294" s="9">
        <v>0</v>
      </c>
      <c r="L294" s="9">
        <v>0</v>
      </c>
      <c r="M294" s="9">
        <v>0</v>
      </c>
      <c r="N294" s="9">
        <f t="shared" si="12"/>
        <v>18</v>
      </c>
      <c r="O294" s="9">
        <f t="shared" si="13"/>
        <v>18</v>
      </c>
      <c r="P294" s="9">
        <f t="shared" si="14"/>
        <v>36</v>
      </c>
      <c r="Q294" s="9" t="s">
        <v>2110</v>
      </c>
      <c r="R294" s="9" t="s">
        <v>2111</v>
      </c>
      <c r="S294" s="9" t="s">
        <v>729</v>
      </c>
    </row>
    <row r="295" spans="1:19">
      <c r="A295" s="7">
        <v>290</v>
      </c>
      <c r="B295" s="8" t="s">
        <v>2112</v>
      </c>
      <c r="C295" s="3" t="s">
        <v>2729</v>
      </c>
      <c r="D295" s="9" t="s">
        <v>2113</v>
      </c>
      <c r="E295" s="9">
        <v>9</v>
      </c>
      <c r="F295" s="9">
        <v>13</v>
      </c>
      <c r="G295" s="9">
        <v>22</v>
      </c>
      <c r="H295" s="9">
        <v>14</v>
      </c>
      <c r="I295" s="9">
        <v>7</v>
      </c>
      <c r="J295" s="9">
        <v>21</v>
      </c>
      <c r="K295" s="9">
        <v>6</v>
      </c>
      <c r="L295" s="9">
        <v>10</v>
      </c>
      <c r="M295" s="9">
        <v>16</v>
      </c>
      <c r="N295" s="9">
        <f t="shared" si="12"/>
        <v>29</v>
      </c>
      <c r="O295" s="9">
        <f t="shared" si="13"/>
        <v>30</v>
      </c>
      <c r="P295" s="9">
        <f t="shared" si="14"/>
        <v>59</v>
      </c>
      <c r="Q295" s="9" t="s">
        <v>2114</v>
      </c>
      <c r="R295" s="9" t="s">
        <v>2115</v>
      </c>
      <c r="S295" s="9" t="s">
        <v>729</v>
      </c>
    </row>
    <row r="296" spans="1:19" ht="30">
      <c r="A296" s="7">
        <v>291</v>
      </c>
      <c r="B296" s="8" t="s">
        <v>2116</v>
      </c>
      <c r="C296" s="3" t="s">
        <v>2729</v>
      </c>
      <c r="D296" s="9" t="s">
        <v>2117</v>
      </c>
      <c r="E296" s="9">
        <v>0</v>
      </c>
      <c r="F296" s="9">
        <v>0</v>
      </c>
      <c r="G296" s="9">
        <v>0</v>
      </c>
      <c r="H296" s="9">
        <v>191</v>
      </c>
      <c r="I296" s="9">
        <v>102</v>
      </c>
      <c r="J296" s="9">
        <v>293</v>
      </c>
      <c r="K296" s="9">
        <v>207</v>
      </c>
      <c r="L296" s="9">
        <v>109</v>
      </c>
      <c r="M296" s="9">
        <v>316</v>
      </c>
      <c r="N296" s="9">
        <f t="shared" si="12"/>
        <v>398</v>
      </c>
      <c r="O296" s="9">
        <f t="shared" si="13"/>
        <v>211</v>
      </c>
      <c r="P296" s="9">
        <f t="shared" si="14"/>
        <v>609</v>
      </c>
      <c r="Q296" s="9" t="s">
        <v>2118</v>
      </c>
      <c r="R296" s="9" t="s">
        <v>2119</v>
      </c>
      <c r="S296" s="9" t="s">
        <v>1916</v>
      </c>
    </row>
    <row r="297" spans="1:19">
      <c r="A297" s="7">
        <v>292</v>
      </c>
      <c r="B297" s="8" t="s">
        <v>2120</v>
      </c>
      <c r="C297" s="3" t="s">
        <v>2729</v>
      </c>
      <c r="D297" s="9" t="s">
        <v>2121</v>
      </c>
      <c r="E297" s="9">
        <v>10</v>
      </c>
      <c r="F297" s="9">
        <v>6</v>
      </c>
      <c r="G297" s="9">
        <v>16</v>
      </c>
      <c r="H297" s="9">
        <v>0</v>
      </c>
      <c r="I297" s="9">
        <v>0</v>
      </c>
      <c r="J297" s="9">
        <v>0</v>
      </c>
      <c r="K297" s="9">
        <v>0</v>
      </c>
      <c r="L297" s="9">
        <v>0</v>
      </c>
      <c r="M297" s="9">
        <v>0</v>
      </c>
      <c r="N297" s="9">
        <f t="shared" si="12"/>
        <v>10</v>
      </c>
      <c r="O297" s="9">
        <f t="shared" si="13"/>
        <v>6</v>
      </c>
      <c r="P297" s="9">
        <f t="shared" si="14"/>
        <v>16</v>
      </c>
      <c r="Q297" s="9" t="s">
        <v>2122</v>
      </c>
      <c r="R297" s="9" t="s">
        <v>2123</v>
      </c>
      <c r="S297" s="9" t="s">
        <v>729</v>
      </c>
    </row>
    <row r="298" spans="1:19">
      <c r="A298" s="7">
        <v>293</v>
      </c>
      <c r="B298" s="8" t="s">
        <v>2124</v>
      </c>
      <c r="C298" s="3" t="s">
        <v>2729</v>
      </c>
      <c r="D298" s="9" t="s">
        <v>2125</v>
      </c>
      <c r="E298" s="9">
        <v>10</v>
      </c>
      <c r="F298" s="9">
        <v>7</v>
      </c>
      <c r="G298" s="9">
        <v>17</v>
      </c>
      <c r="H298" s="9">
        <v>0</v>
      </c>
      <c r="I298" s="9">
        <v>0</v>
      </c>
      <c r="J298" s="9">
        <v>0</v>
      </c>
      <c r="K298" s="9">
        <v>0</v>
      </c>
      <c r="L298" s="9">
        <v>0</v>
      </c>
      <c r="M298" s="9">
        <v>0</v>
      </c>
      <c r="N298" s="9">
        <f t="shared" si="12"/>
        <v>10</v>
      </c>
      <c r="O298" s="9">
        <f t="shared" si="13"/>
        <v>7</v>
      </c>
      <c r="P298" s="9">
        <f t="shared" si="14"/>
        <v>17</v>
      </c>
      <c r="Q298" s="9" t="s">
        <v>2126</v>
      </c>
      <c r="R298" s="9" t="s">
        <v>2127</v>
      </c>
      <c r="S298" s="9" t="s">
        <v>729</v>
      </c>
    </row>
    <row r="299" spans="1:19">
      <c r="A299" s="7">
        <v>294</v>
      </c>
      <c r="B299" s="8" t="s">
        <v>2128</v>
      </c>
      <c r="C299" s="3" t="s">
        <v>2729</v>
      </c>
      <c r="D299" s="9" t="s">
        <v>2129</v>
      </c>
      <c r="E299" s="9">
        <v>17</v>
      </c>
      <c r="F299" s="9">
        <v>21</v>
      </c>
      <c r="G299" s="9">
        <v>38</v>
      </c>
      <c r="H299" s="9">
        <v>0</v>
      </c>
      <c r="I299" s="9">
        <v>0</v>
      </c>
      <c r="J299" s="9">
        <v>0</v>
      </c>
      <c r="K299" s="9">
        <v>0</v>
      </c>
      <c r="L299" s="9">
        <v>0</v>
      </c>
      <c r="M299" s="9">
        <v>0</v>
      </c>
      <c r="N299" s="9">
        <f t="shared" si="12"/>
        <v>17</v>
      </c>
      <c r="O299" s="9">
        <f t="shared" si="13"/>
        <v>21</v>
      </c>
      <c r="P299" s="9">
        <f t="shared" si="14"/>
        <v>38</v>
      </c>
      <c r="Q299" s="9" t="s">
        <v>2130</v>
      </c>
      <c r="R299" s="9" t="s">
        <v>2131</v>
      </c>
      <c r="S299" s="9" t="s">
        <v>729</v>
      </c>
    </row>
    <row r="300" spans="1:19">
      <c r="A300" s="7">
        <v>295</v>
      </c>
      <c r="B300" s="8" t="s">
        <v>2132</v>
      </c>
      <c r="C300" s="3" t="s">
        <v>2729</v>
      </c>
      <c r="D300" s="9" t="s">
        <v>2133</v>
      </c>
      <c r="E300" s="9">
        <v>16</v>
      </c>
      <c r="F300" s="9">
        <v>14</v>
      </c>
      <c r="G300" s="9">
        <v>30</v>
      </c>
      <c r="H300" s="9">
        <v>0</v>
      </c>
      <c r="I300" s="9">
        <v>0</v>
      </c>
      <c r="J300" s="9">
        <v>0</v>
      </c>
      <c r="K300" s="9">
        <v>0</v>
      </c>
      <c r="L300" s="9">
        <v>0</v>
      </c>
      <c r="M300" s="9">
        <v>0</v>
      </c>
      <c r="N300" s="9">
        <f t="shared" si="12"/>
        <v>16</v>
      </c>
      <c r="O300" s="9">
        <f t="shared" si="13"/>
        <v>14</v>
      </c>
      <c r="P300" s="9">
        <f t="shared" si="14"/>
        <v>30</v>
      </c>
      <c r="Q300" s="9" t="s">
        <v>2134</v>
      </c>
      <c r="R300" s="9" t="s">
        <v>2135</v>
      </c>
      <c r="S300" s="9" t="s">
        <v>1916</v>
      </c>
    </row>
    <row r="301" spans="1:19">
      <c r="A301" s="7">
        <v>296</v>
      </c>
      <c r="B301" s="8" t="s">
        <v>2136</v>
      </c>
      <c r="C301" s="3" t="s">
        <v>2729</v>
      </c>
      <c r="D301" s="9" t="s">
        <v>2137</v>
      </c>
      <c r="E301" s="9">
        <v>38</v>
      </c>
      <c r="F301" s="9">
        <v>29</v>
      </c>
      <c r="G301" s="9">
        <v>67</v>
      </c>
      <c r="H301" s="9">
        <v>0</v>
      </c>
      <c r="I301" s="9">
        <v>0</v>
      </c>
      <c r="J301" s="9">
        <v>0</v>
      </c>
      <c r="K301" s="9">
        <v>0</v>
      </c>
      <c r="L301" s="9">
        <v>0</v>
      </c>
      <c r="M301" s="9">
        <v>0</v>
      </c>
      <c r="N301" s="9">
        <f t="shared" si="12"/>
        <v>38</v>
      </c>
      <c r="O301" s="9">
        <f t="shared" si="13"/>
        <v>29</v>
      </c>
      <c r="P301" s="9">
        <f t="shared" si="14"/>
        <v>67</v>
      </c>
      <c r="Q301" s="9" t="s">
        <v>2138</v>
      </c>
      <c r="R301" s="9" t="s">
        <v>2139</v>
      </c>
      <c r="S301" s="9" t="s">
        <v>729</v>
      </c>
    </row>
    <row r="302" spans="1:19">
      <c r="A302" s="7">
        <v>297</v>
      </c>
      <c r="B302" s="8" t="s">
        <v>2140</v>
      </c>
      <c r="C302" s="3" t="s">
        <v>2729</v>
      </c>
      <c r="D302" s="9" t="s">
        <v>2141</v>
      </c>
      <c r="E302" s="9">
        <v>11</v>
      </c>
      <c r="F302" s="9">
        <v>17</v>
      </c>
      <c r="G302" s="9">
        <v>28</v>
      </c>
      <c r="H302" s="9">
        <v>0</v>
      </c>
      <c r="I302" s="9">
        <v>0</v>
      </c>
      <c r="J302" s="9">
        <v>0</v>
      </c>
      <c r="K302" s="9">
        <v>0</v>
      </c>
      <c r="L302" s="9">
        <v>0</v>
      </c>
      <c r="M302" s="9">
        <v>0</v>
      </c>
      <c r="N302" s="9">
        <f t="shared" si="12"/>
        <v>11</v>
      </c>
      <c r="O302" s="9">
        <f t="shared" si="13"/>
        <v>17</v>
      </c>
      <c r="P302" s="9">
        <f t="shared" si="14"/>
        <v>28</v>
      </c>
      <c r="Q302" s="9" t="s">
        <v>2142</v>
      </c>
      <c r="R302" s="9" t="s">
        <v>2143</v>
      </c>
      <c r="S302" s="9" t="s">
        <v>1916</v>
      </c>
    </row>
    <row r="303" spans="1:19">
      <c r="A303" s="7">
        <v>298</v>
      </c>
      <c r="B303" s="8" t="s">
        <v>2144</v>
      </c>
      <c r="C303" s="3" t="s">
        <v>2729</v>
      </c>
      <c r="D303" s="9" t="s">
        <v>2145</v>
      </c>
      <c r="E303" s="9">
        <v>13</v>
      </c>
      <c r="F303" s="9">
        <v>11</v>
      </c>
      <c r="G303" s="9">
        <v>24</v>
      </c>
      <c r="H303" s="9">
        <v>0</v>
      </c>
      <c r="I303" s="9">
        <v>0</v>
      </c>
      <c r="J303" s="9">
        <v>0</v>
      </c>
      <c r="K303" s="9">
        <v>0</v>
      </c>
      <c r="L303" s="9">
        <v>0</v>
      </c>
      <c r="M303" s="9">
        <v>0</v>
      </c>
      <c r="N303" s="9">
        <f t="shared" si="12"/>
        <v>13</v>
      </c>
      <c r="O303" s="9">
        <f t="shared" si="13"/>
        <v>11</v>
      </c>
      <c r="P303" s="9">
        <f t="shared" si="14"/>
        <v>24</v>
      </c>
      <c r="Q303" s="9" t="s">
        <v>1982</v>
      </c>
      <c r="R303" s="9" t="s">
        <v>2146</v>
      </c>
      <c r="S303" s="9" t="s">
        <v>729</v>
      </c>
    </row>
    <row r="304" spans="1:19">
      <c r="A304" s="7">
        <v>299</v>
      </c>
      <c r="B304" s="8" t="s">
        <v>2147</v>
      </c>
      <c r="C304" s="3" t="s">
        <v>2729</v>
      </c>
      <c r="D304" s="9" t="s">
        <v>2148</v>
      </c>
      <c r="E304" s="9">
        <v>14</v>
      </c>
      <c r="F304" s="9">
        <v>16</v>
      </c>
      <c r="G304" s="9">
        <v>30</v>
      </c>
      <c r="H304" s="9">
        <v>0</v>
      </c>
      <c r="I304" s="9">
        <v>0</v>
      </c>
      <c r="J304" s="9">
        <v>0</v>
      </c>
      <c r="K304" s="9">
        <v>0</v>
      </c>
      <c r="L304" s="9">
        <v>0</v>
      </c>
      <c r="M304" s="9">
        <v>0</v>
      </c>
      <c r="N304" s="9">
        <f t="shared" si="12"/>
        <v>14</v>
      </c>
      <c r="O304" s="9">
        <f t="shared" si="13"/>
        <v>16</v>
      </c>
      <c r="P304" s="9">
        <f t="shared" si="14"/>
        <v>30</v>
      </c>
      <c r="Q304" s="9" t="s">
        <v>2149</v>
      </c>
      <c r="R304" s="9" t="s">
        <v>2150</v>
      </c>
      <c r="S304" s="9" t="s">
        <v>729</v>
      </c>
    </row>
    <row r="305" spans="1:19">
      <c r="A305" s="7">
        <v>300</v>
      </c>
      <c r="B305" s="8" t="s">
        <v>2151</v>
      </c>
      <c r="C305" s="3" t="s">
        <v>2729</v>
      </c>
      <c r="D305" s="9" t="s">
        <v>2152</v>
      </c>
      <c r="E305" s="9">
        <v>23</v>
      </c>
      <c r="F305" s="9">
        <v>14</v>
      </c>
      <c r="G305" s="9">
        <v>37</v>
      </c>
      <c r="H305" s="9">
        <v>0</v>
      </c>
      <c r="I305" s="9">
        <v>0</v>
      </c>
      <c r="J305" s="9">
        <v>0</v>
      </c>
      <c r="K305" s="9">
        <v>0</v>
      </c>
      <c r="L305" s="9">
        <v>0</v>
      </c>
      <c r="M305" s="9">
        <v>0</v>
      </c>
      <c r="N305" s="9">
        <f t="shared" si="12"/>
        <v>23</v>
      </c>
      <c r="O305" s="9">
        <f t="shared" si="13"/>
        <v>14</v>
      </c>
      <c r="P305" s="9">
        <f t="shared" si="14"/>
        <v>37</v>
      </c>
      <c r="Q305" s="9" t="s">
        <v>2153</v>
      </c>
      <c r="R305" s="9" t="s">
        <v>2154</v>
      </c>
      <c r="S305" s="9" t="s">
        <v>1916</v>
      </c>
    </row>
    <row r="306" spans="1:19">
      <c r="A306" s="7">
        <v>301</v>
      </c>
      <c r="B306" s="8" t="s">
        <v>2155</v>
      </c>
      <c r="C306" s="3" t="s">
        <v>2729</v>
      </c>
      <c r="D306" s="9" t="s">
        <v>2156</v>
      </c>
      <c r="E306" s="9">
        <v>27</v>
      </c>
      <c r="F306" s="9">
        <v>28</v>
      </c>
      <c r="G306" s="9">
        <v>55</v>
      </c>
      <c r="H306" s="9">
        <v>26</v>
      </c>
      <c r="I306" s="9">
        <v>27</v>
      </c>
      <c r="J306" s="9">
        <v>53</v>
      </c>
      <c r="K306" s="9">
        <v>29</v>
      </c>
      <c r="L306" s="9">
        <v>0</v>
      </c>
      <c r="M306" s="9">
        <v>29</v>
      </c>
      <c r="N306" s="9">
        <f t="shared" si="12"/>
        <v>82</v>
      </c>
      <c r="O306" s="9">
        <f t="shared" si="13"/>
        <v>55</v>
      </c>
      <c r="P306" s="9">
        <f t="shared" si="14"/>
        <v>137</v>
      </c>
      <c r="Q306" s="9" t="s">
        <v>2157</v>
      </c>
      <c r="R306" s="9" t="s">
        <v>2158</v>
      </c>
      <c r="S306" s="9" t="s">
        <v>1916</v>
      </c>
    </row>
    <row r="307" spans="1:19">
      <c r="A307" s="7">
        <v>302</v>
      </c>
      <c r="B307" s="8" t="s">
        <v>2159</v>
      </c>
      <c r="C307" s="3" t="s">
        <v>2729</v>
      </c>
      <c r="D307" s="9" t="s">
        <v>2160</v>
      </c>
      <c r="E307" s="9">
        <v>19</v>
      </c>
      <c r="F307" s="9">
        <v>12</v>
      </c>
      <c r="G307" s="9">
        <v>31</v>
      </c>
      <c r="H307" s="9">
        <v>0</v>
      </c>
      <c r="I307" s="9">
        <v>0</v>
      </c>
      <c r="J307" s="9">
        <v>0</v>
      </c>
      <c r="K307" s="9">
        <v>0</v>
      </c>
      <c r="L307" s="9">
        <v>0</v>
      </c>
      <c r="M307" s="9">
        <v>0</v>
      </c>
      <c r="N307" s="9">
        <f t="shared" si="12"/>
        <v>19</v>
      </c>
      <c r="O307" s="9">
        <f t="shared" si="13"/>
        <v>12</v>
      </c>
      <c r="P307" s="9">
        <f t="shared" si="14"/>
        <v>31</v>
      </c>
      <c r="Q307" s="9" t="s">
        <v>2161</v>
      </c>
      <c r="R307" s="9" t="s">
        <v>2162</v>
      </c>
      <c r="S307" s="9" t="s">
        <v>1916</v>
      </c>
    </row>
    <row r="308" spans="1:19" ht="30">
      <c r="A308" s="7">
        <v>303</v>
      </c>
      <c r="B308" s="8" t="s">
        <v>2163</v>
      </c>
      <c r="C308" s="3" t="s">
        <v>2729</v>
      </c>
      <c r="D308" s="9" t="s">
        <v>2164</v>
      </c>
      <c r="E308" s="9">
        <v>13</v>
      </c>
      <c r="F308" s="9">
        <v>12</v>
      </c>
      <c r="G308" s="9">
        <v>25</v>
      </c>
      <c r="H308" s="9">
        <v>0</v>
      </c>
      <c r="I308" s="9">
        <v>0</v>
      </c>
      <c r="J308" s="9">
        <v>0</v>
      </c>
      <c r="K308" s="9">
        <v>0</v>
      </c>
      <c r="L308" s="9">
        <v>0</v>
      </c>
      <c r="M308" s="9">
        <v>0</v>
      </c>
      <c r="N308" s="9">
        <f t="shared" si="12"/>
        <v>13</v>
      </c>
      <c r="O308" s="9">
        <f t="shared" si="13"/>
        <v>12</v>
      </c>
      <c r="P308" s="9">
        <f t="shared" si="14"/>
        <v>25</v>
      </c>
      <c r="Q308" s="9" t="s">
        <v>2165</v>
      </c>
      <c r="R308" s="9" t="s">
        <v>2166</v>
      </c>
      <c r="S308" s="9" t="s">
        <v>729</v>
      </c>
    </row>
    <row r="309" spans="1:19">
      <c r="A309" s="7">
        <v>304</v>
      </c>
      <c r="B309" s="8" t="s">
        <v>2167</v>
      </c>
      <c r="C309" s="3" t="s">
        <v>2729</v>
      </c>
      <c r="D309" s="9" t="s">
        <v>2168</v>
      </c>
      <c r="E309" s="9">
        <v>13</v>
      </c>
      <c r="F309" s="9">
        <v>17</v>
      </c>
      <c r="G309" s="9">
        <v>30</v>
      </c>
      <c r="H309" s="9">
        <v>36</v>
      </c>
      <c r="I309" s="9">
        <v>39</v>
      </c>
      <c r="J309" s="9">
        <v>75</v>
      </c>
      <c r="K309" s="9">
        <v>43</v>
      </c>
      <c r="L309" s="9">
        <v>40</v>
      </c>
      <c r="M309" s="9">
        <v>83</v>
      </c>
      <c r="N309" s="9">
        <f t="shared" si="12"/>
        <v>92</v>
      </c>
      <c r="O309" s="9">
        <f t="shared" si="13"/>
        <v>96</v>
      </c>
      <c r="P309" s="9">
        <f t="shared" si="14"/>
        <v>188</v>
      </c>
      <c r="Q309" s="9" t="s">
        <v>2169</v>
      </c>
      <c r="R309" s="9" t="s">
        <v>2170</v>
      </c>
      <c r="S309" s="9" t="s">
        <v>1916</v>
      </c>
    </row>
    <row r="310" spans="1:19" ht="30">
      <c r="A310" s="7">
        <v>305</v>
      </c>
      <c r="B310" s="8" t="s">
        <v>2171</v>
      </c>
      <c r="C310" s="3" t="s">
        <v>2729</v>
      </c>
      <c r="D310" s="9" t="s">
        <v>2172</v>
      </c>
      <c r="E310" s="9">
        <v>0</v>
      </c>
      <c r="F310" s="9">
        <v>0</v>
      </c>
      <c r="G310" s="9">
        <v>0</v>
      </c>
      <c r="H310" s="9">
        <v>61</v>
      </c>
      <c r="I310" s="9">
        <v>48</v>
      </c>
      <c r="J310" s="9">
        <v>109</v>
      </c>
      <c r="K310" s="9">
        <v>63</v>
      </c>
      <c r="L310" s="9">
        <v>19</v>
      </c>
      <c r="M310" s="9">
        <v>82</v>
      </c>
      <c r="N310" s="9">
        <f t="shared" si="12"/>
        <v>124</v>
      </c>
      <c r="O310" s="9">
        <f t="shared" si="13"/>
        <v>67</v>
      </c>
      <c r="P310" s="9">
        <f t="shared" si="14"/>
        <v>191</v>
      </c>
      <c r="Q310" s="9" t="s">
        <v>2173</v>
      </c>
      <c r="R310" s="9" t="s">
        <v>1915</v>
      </c>
      <c r="S310" s="9" t="s">
        <v>1916</v>
      </c>
    </row>
    <row r="311" spans="1:19">
      <c r="A311" s="7">
        <v>306</v>
      </c>
      <c r="B311" s="8" t="s">
        <v>2174</v>
      </c>
      <c r="C311" s="3" t="s">
        <v>2729</v>
      </c>
      <c r="D311" s="9" t="s">
        <v>2175</v>
      </c>
      <c r="E311" s="9">
        <v>7</v>
      </c>
      <c r="F311" s="9">
        <v>5</v>
      </c>
      <c r="G311" s="9">
        <v>12</v>
      </c>
      <c r="H311" s="9">
        <v>0</v>
      </c>
      <c r="I311" s="9">
        <v>0</v>
      </c>
      <c r="J311" s="9">
        <v>0</v>
      </c>
      <c r="K311" s="9">
        <v>0</v>
      </c>
      <c r="L311" s="9">
        <v>0</v>
      </c>
      <c r="M311" s="9">
        <v>0</v>
      </c>
      <c r="N311" s="9">
        <f t="shared" si="12"/>
        <v>7</v>
      </c>
      <c r="O311" s="9">
        <f t="shared" si="13"/>
        <v>5</v>
      </c>
      <c r="P311" s="9">
        <f t="shared" si="14"/>
        <v>12</v>
      </c>
      <c r="Q311" s="9" t="s">
        <v>2176</v>
      </c>
      <c r="R311" s="9" t="s">
        <v>2177</v>
      </c>
      <c r="S311" s="9" t="s">
        <v>1916</v>
      </c>
    </row>
    <row r="312" spans="1:19">
      <c r="A312" s="7">
        <v>307</v>
      </c>
      <c r="B312" s="8" t="s">
        <v>2178</v>
      </c>
      <c r="C312" s="3" t="s">
        <v>2746</v>
      </c>
      <c r="D312" s="9" t="s">
        <v>2179</v>
      </c>
      <c r="E312" s="9">
        <v>130</v>
      </c>
      <c r="F312" s="9">
        <v>63</v>
      </c>
      <c r="G312" s="9">
        <v>193</v>
      </c>
      <c r="H312" s="9">
        <v>106</v>
      </c>
      <c r="I312" s="9">
        <v>46</v>
      </c>
      <c r="J312" s="9">
        <v>152</v>
      </c>
      <c r="K312" s="9">
        <v>99</v>
      </c>
      <c r="L312" s="9">
        <v>63</v>
      </c>
      <c r="M312" s="9">
        <v>162</v>
      </c>
      <c r="N312" s="9">
        <f t="shared" si="12"/>
        <v>335</v>
      </c>
      <c r="O312" s="9">
        <f t="shared" si="13"/>
        <v>172</v>
      </c>
      <c r="P312" s="9">
        <f t="shared" si="14"/>
        <v>507</v>
      </c>
      <c r="Q312" s="9" t="s">
        <v>2180</v>
      </c>
      <c r="R312" s="9" t="s">
        <v>2181</v>
      </c>
      <c r="S312" s="9" t="s">
        <v>445</v>
      </c>
    </row>
    <row r="313" spans="1:19">
      <c r="A313" s="7">
        <v>308</v>
      </c>
      <c r="B313" s="8" t="s">
        <v>2182</v>
      </c>
      <c r="C313" s="3" t="s">
        <v>2746</v>
      </c>
      <c r="D313" s="9" t="s">
        <v>2183</v>
      </c>
      <c r="E313" s="9">
        <v>8</v>
      </c>
      <c r="F313" s="9">
        <v>6</v>
      </c>
      <c r="G313" s="9">
        <v>14</v>
      </c>
      <c r="H313" s="9">
        <v>0</v>
      </c>
      <c r="I313" s="9">
        <v>0</v>
      </c>
      <c r="J313" s="9">
        <v>0</v>
      </c>
      <c r="K313" s="9">
        <v>0</v>
      </c>
      <c r="L313" s="9">
        <v>0</v>
      </c>
      <c r="M313" s="9">
        <v>0</v>
      </c>
      <c r="N313" s="9">
        <f t="shared" si="12"/>
        <v>8</v>
      </c>
      <c r="O313" s="9">
        <f t="shared" si="13"/>
        <v>6</v>
      </c>
      <c r="P313" s="9">
        <f t="shared" si="14"/>
        <v>14</v>
      </c>
      <c r="Q313" s="9" t="s">
        <v>2184</v>
      </c>
      <c r="R313" s="9" t="s">
        <v>2185</v>
      </c>
      <c r="S313" s="9" t="s">
        <v>445</v>
      </c>
    </row>
    <row r="314" spans="1:19">
      <c r="A314" s="7">
        <v>309</v>
      </c>
      <c r="B314" s="8" t="s">
        <v>2186</v>
      </c>
      <c r="C314" s="3" t="s">
        <v>2746</v>
      </c>
      <c r="D314" s="9" t="s">
        <v>2187</v>
      </c>
      <c r="E314" s="9">
        <v>11</v>
      </c>
      <c r="F314" s="9">
        <v>7</v>
      </c>
      <c r="G314" s="9">
        <v>18</v>
      </c>
      <c r="H314" s="9">
        <v>0</v>
      </c>
      <c r="I314" s="9">
        <v>0</v>
      </c>
      <c r="J314" s="9">
        <v>0</v>
      </c>
      <c r="K314" s="9">
        <v>0</v>
      </c>
      <c r="L314" s="9">
        <v>0</v>
      </c>
      <c r="M314" s="9">
        <v>0</v>
      </c>
      <c r="N314" s="9">
        <f t="shared" si="12"/>
        <v>11</v>
      </c>
      <c r="O314" s="9">
        <f t="shared" si="13"/>
        <v>7</v>
      </c>
      <c r="P314" s="9">
        <f t="shared" si="14"/>
        <v>18</v>
      </c>
      <c r="Q314" s="9" t="s">
        <v>2188</v>
      </c>
      <c r="R314" s="9" t="s">
        <v>2189</v>
      </c>
      <c r="S314" s="9" t="s">
        <v>445</v>
      </c>
    </row>
    <row r="315" spans="1:19">
      <c r="A315" s="7">
        <v>310</v>
      </c>
      <c r="B315" s="8" t="s">
        <v>2190</v>
      </c>
      <c r="C315" s="3" t="s">
        <v>2746</v>
      </c>
      <c r="D315" s="9" t="s">
        <v>2191</v>
      </c>
      <c r="E315" s="9">
        <v>0</v>
      </c>
      <c r="F315" s="9">
        <v>1</v>
      </c>
      <c r="G315" s="9">
        <v>1</v>
      </c>
      <c r="H315" s="9">
        <v>0</v>
      </c>
      <c r="I315" s="9">
        <v>0</v>
      </c>
      <c r="J315" s="9">
        <v>0</v>
      </c>
      <c r="K315" s="9">
        <v>0</v>
      </c>
      <c r="L315" s="9">
        <v>0</v>
      </c>
      <c r="M315" s="9">
        <v>0</v>
      </c>
      <c r="N315" s="9">
        <f t="shared" si="12"/>
        <v>0</v>
      </c>
      <c r="O315" s="9">
        <f t="shared" si="13"/>
        <v>1</v>
      </c>
      <c r="P315" s="9">
        <f t="shared" si="14"/>
        <v>1</v>
      </c>
      <c r="Q315" s="9" t="s">
        <v>2192</v>
      </c>
      <c r="R315" s="9" t="s">
        <v>2193</v>
      </c>
      <c r="S315" s="9" t="s">
        <v>445</v>
      </c>
    </row>
    <row r="316" spans="1:19">
      <c r="A316" s="7">
        <v>311</v>
      </c>
      <c r="B316" s="8" t="s">
        <v>2194</v>
      </c>
      <c r="C316" s="3" t="s">
        <v>2746</v>
      </c>
      <c r="D316" s="9" t="s">
        <v>2195</v>
      </c>
      <c r="E316" s="9">
        <v>23</v>
      </c>
      <c r="F316" s="9">
        <v>17</v>
      </c>
      <c r="G316" s="9">
        <v>40</v>
      </c>
      <c r="H316" s="9">
        <v>0</v>
      </c>
      <c r="I316" s="9">
        <v>0</v>
      </c>
      <c r="J316" s="9">
        <v>0</v>
      </c>
      <c r="K316" s="9">
        <v>0</v>
      </c>
      <c r="L316" s="9">
        <v>0</v>
      </c>
      <c r="M316" s="9">
        <v>0</v>
      </c>
      <c r="N316" s="9">
        <f t="shared" si="12"/>
        <v>23</v>
      </c>
      <c r="O316" s="9">
        <f t="shared" si="13"/>
        <v>17</v>
      </c>
      <c r="P316" s="9">
        <f t="shared" si="14"/>
        <v>40</v>
      </c>
      <c r="Q316" s="9" t="s">
        <v>2196</v>
      </c>
      <c r="R316" s="9" t="s">
        <v>2197</v>
      </c>
      <c r="S316" s="9" t="s">
        <v>445</v>
      </c>
    </row>
    <row r="317" spans="1:19">
      <c r="A317" s="7">
        <v>312</v>
      </c>
      <c r="B317" s="8" t="s">
        <v>2198</v>
      </c>
      <c r="C317" s="3" t="s">
        <v>2746</v>
      </c>
      <c r="D317" s="9" t="s">
        <v>2199</v>
      </c>
      <c r="E317" s="9">
        <v>26</v>
      </c>
      <c r="F317" s="9">
        <v>21</v>
      </c>
      <c r="G317" s="9">
        <v>47</v>
      </c>
      <c r="H317" s="9">
        <v>68</v>
      </c>
      <c r="I317" s="9">
        <v>40</v>
      </c>
      <c r="J317" s="9">
        <v>108</v>
      </c>
      <c r="K317" s="9">
        <v>63</v>
      </c>
      <c r="L317" s="9">
        <v>31</v>
      </c>
      <c r="M317" s="9">
        <v>94</v>
      </c>
      <c r="N317" s="9">
        <f t="shared" si="12"/>
        <v>157</v>
      </c>
      <c r="O317" s="9">
        <f t="shared" si="13"/>
        <v>92</v>
      </c>
      <c r="P317" s="9">
        <f t="shared" si="14"/>
        <v>249</v>
      </c>
      <c r="Q317" s="9" t="s">
        <v>2200</v>
      </c>
      <c r="R317" s="9" t="s">
        <v>2201</v>
      </c>
      <c r="S317" s="9" t="s">
        <v>445</v>
      </c>
    </row>
    <row r="318" spans="1:19">
      <c r="A318" s="7">
        <v>313</v>
      </c>
      <c r="B318" s="8" t="s">
        <v>2202</v>
      </c>
      <c r="C318" s="3" t="s">
        <v>2746</v>
      </c>
      <c r="D318" s="9" t="s">
        <v>2203</v>
      </c>
      <c r="E318" s="9">
        <v>1</v>
      </c>
      <c r="F318" s="9">
        <v>2</v>
      </c>
      <c r="G318" s="9">
        <v>3</v>
      </c>
      <c r="H318" s="9">
        <v>0</v>
      </c>
      <c r="I318" s="9">
        <v>0</v>
      </c>
      <c r="J318" s="9">
        <v>0</v>
      </c>
      <c r="K318" s="9">
        <v>0</v>
      </c>
      <c r="L318" s="9">
        <v>0</v>
      </c>
      <c r="M318" s="9">
        <v>0</v>
      </c>
      <c r="N318" s="9">
        <f t="shared" si="12"/>
        <v>1</v>
      </c>
      <c r="O318" s="9">
        <f t="shared" si="13"/>
        <v>2</v>
      </c>
      <c r="P318" s="9">
        <f t="shared" si="14"/>
        <v>3</v>
      </c>
      <c r="Q318" s="9" t="s">
        <v>2204</v>
      </c>
      <c r="R318" s="9" t="s">
        <v>2205</v>
      </c>
      <c r="S318" s="9" t="s">
        <v>445</v>
      </c>
    </row>
    <row r="319" spans="1:19">
      <c r="A319" s="7">
        <v>314</v>
      </c>
      <c r="B319" s="8" t="s">
        <v>2206</v>
      </c>
      <c r="C319" s="3" t="s">
        <v>2746</v>
      </c>
      <c r="D319" s="9" t="s">
        <v>2207</v>
      </c>
      <c r="E319" s="9">
        <v>10</v>
      </c>
      <c r="F319" s="9">
        <v>7</v>
      </c>
      <c r="G319" s="9">
        <v>17</v>
      </c>
      <c r="H319" s="9">
        <v>0</v>
      </c>
      <c r="I319" s="9">
        <v>0</v>
      </c>
      <c r="J319" s="9">
        <v>0</v>
      </c>
      <c r="K319" s="9">
        <v>0</v>
      </c>
      <c r="L319" s="9">
        <v>0</v>
      </c>
      <c r="M319" s="9">
        <v>0</v>
      </c>
      <c r="N319" s="9">
        <f t="shared" si="12"/>
        <v>10</v>
      </c>
      <c r="O319" s="9">
        <f t="shared" si="13"/>
        <v>7</v>
      </c>
      <c r="P319" s="9">
        <f t="shared" si="14"/>
        <v>17</v>
      </c>
      <c r="Q319" s="9" t="s">
        <v>2208</v>
      </c>
      <c r="R319" s="9" t="s">
        <v>2209</v>
      </c>
      <c r="S319" s="9" t="s">
        <v>445</v>
      </c>
    </row>
    <row r="320" spans="1:19">
      <c r="A320" s="7">
        <v>315</v>
      </c>
      <c r="B320" s="8" t="s">
        <v>2210</v>
      </c>
      <c r="C320" s="3" t="s">
        <v>2746</v>
      </c>
      <c r="D320" s="9" t="s">
        <v>2211</v>
      </c>
      <c r="E320" s="9">
        <v>7</v>
      </c>
      <c r="F320" s="9">
        <v>4</v>
      </c>
      <c r="G320" s="9">
        <v>11</v>
      </c>
      <c r="H320" s="9">
        <v>0</v>
      </c>
      <c r="I320" s="9">
        <v>0</v>
      </c>
      <c r="J320" s="9">
        <v>0</v>
      </c>
      <c r="K320" s="9">
        <v>0</v>
      </c>
      <c r="L320" s="9">
        <v>0</v>
      </c>
      <c r="M320" s="9">
        <v>0</v>
      </c>
      <c r="N320" s="9">
        <f t="shared" si="12"/>
        <v>7</v>
      </c>
      <c r="O320" s="9">
        <f t="shared" si="13"/>
        <v>4</v>
      </c>
      <c r="P320" s="9">
        <f t="shared" si="14"/>
        <v>11</v>
      </c>
      <c r="Q320" s="9" t="s">
        <v>2212</v>
      </c>
      <c r="R320" s="9" t="s">
        <v>2213</v>
      </c>
      <c r="S320" s="9" t="s">
        <v>445</v>
      </c>
    </row>
    <row r="321" spans="1:19">
      <c r="A321" s="7">
        <v>316</v>
      </c>
      <c r="B321" s="8" t="s">
        <v>2214</v>
      </c>
      <c r="C321" s="3" t="s">
        <v>2746</v>
      </c>
      <c r="D321" s="9" t="s">
        <v>2215</v>
      </c>
      <c r="E321" s="9">
        <v>3</v>
      </c>
      <c r="F321" s="9">
        <v>0</v>
      </c>
      <c r="G321" s="9">
        <v>3</v>
      </c>
      <c r="H321" s="9">
        <v>0</v>
      </c>
      <c r="I321" s="9">
        <v>0</v>
      </c>
      <c r="J321" s="9">
        <v>0</v>
      </c>
      <c r="K321" s="9">
        <v>0</v>
      </c>
      <c r="L321" s="9">
        <v>0</v>
      </c>
      <c r="M321" s="9">
        <v>0</v>
      </c>
      <c r="N321" s="9">
        <f t="shared" si="12"/>
        <v>3</v>
      </c>
      <c r="O321" s="9">
        <f t="shared" si="13"/>
        <v>0</v>
      </c>
      <c r="P321" s="9">
        <f t="shared" si="14"/>
        <v>3</v>
      </c>
      <c r="Q321" s="9" t="s">
        <v>2216</v>
      </c>
      <c r="R321" s="9" t="s">
        <v>2217</v>
      </c>
      <c r="S321" s="9" t="s">
        <v>445</v>
      </c>
    </row>
    <row r="322" spans="1:19">
      <c r="A322" s="7">
        <v>317</v>
      </c>
      <c r="B322" s="8" t="s">
        <v>2218</v>
      </c>
      <c r="C322" s="3" t="s">
        <v>2746</v>
      </c>
      <c r="D322" s="9" t="s">
        <v>2219</v>
      </c>
      <c r="E322" s="9">
        <v>118</v>
      </c>
      <c r="F322" s="9">
        <v>88</v>
      </c>
      <c r="G322" s="9">
        <v>206</v>
      </c>
      <c r="H322" s="9">
        <v>390</v>
      </c>
      <c r="I322" s="9">
        <v>337</v>
      </c>
      <c r="J322" s="9">
        <v>727</v>
      </c>
      <c r="K322" s="9">
        <v>389</v>
      </c>
      <c r="L322" s="9">
        <v>294</v>
      </c>
      <c r="M322" s="9">
        <v>683</v>
      </c>
      <c r="N322" s="9">
        <f t="shared" si="12"/>
        <v>897</v>
      </c>
      <c r="O322" s="9">
        <f t="shared" si="13"/>
        <v>719</v>
      </c>
      <c r="P322" s="9">
        <f t="shared" si="14"/>
        <v>1616</v>
      </c>
      <c r="Q322" s="9" t="s">
        <v>2220</v>
      </c>
      <c r="R322" s="9" t="s">
        <v>2221</v>
      </c>
      <c r="S322" s="9" t="s">
        <v>445</v>
      </c>
    </row>
    <row r="323" spans="1:19">
      <c r="A323" s="7">
        <v>318</v>
      </c>
      <c r="B323" s="8" t="s">
        <v>2222</v>
      </c>
      <c r="C323" s="3" t="s">
        <v>2746</v>
      </c>
      <c r="D323" s="9" t="s">
        <v>2223</v>
      </c>
      <c r="E323" s="9">
        <v>72</v>
      </c>
      <c r="F323" s="9">
        <v>52</v>
      </c>
      <c r="G323" s="9">
        <v>124</v>
      </c>
      <c r="H323" s="9">
        <v>52</v>
      </c>
      <c r="I323" s="9">
        <v>37</v>
      </c>
      <c r="J323" s="9">
        <v>89</v>
      </c>
      <c r="K323" s="9">
        <v>59</v>
      </c>
      <c r="L323" s="9">
        <v>20</v>
      </c>
      <c r="M323" s="9">
        <v>79</v>
      </c>
      <c r="N323" s="9">
        <f t="shared" si="12"/>
        <v>183</v>
      </c>
      <c r="O323" s="9">
        <f t="shared" si="13"/>
        <v>109</v>
      </c>
      <c r="P323" s="9">
        <f t="shared" si="14"/>
        <v>292</v>
      </c>
      <c r="Q323" s="9" t="s">
        <v>2224</v>
      </c>
      <c r="R323" s="9" t="s">
        <v>2225</v>
      </c>
      <c r="S323" s="9" t="s">
        <v>445</v>
      </c>
    </row>
    <row r="324" spans="1:19">
      <c r="A324" s="7">
        <v>319</v>
      </c>
      <c r="B324" s="8" t="s">
        <v>2226</v>
      </c>
      <c r="C324" s="3" t="s">
        <v>2746</v>
      </c>
      <c r="D324" s="9" t="s">
        <v>2227</v>
      </c>
      <c r="E324" s="9">
        <v>11</v>
      </c>
      <c r="F324" s="9">
        <v>10</v>
      </c>
      <c r="G324" s="9">
        <v>21</v>
      </c>
      <c r="H324" s="9">
        <v>0</v>
      </c>
      <c r="I324" s="9">
        <v>0</v>
      </c>
      <c r="J324" s="9">
        <v>0</v>
      </c>
      <c r="K324" s="9">
        <v>0</v>
      </c>
      <c r="L324" s="9">
        <v>0</v>
      </c>
      <c r="M324" s="9">
        <v>0</v>
      </c>
      <c r="N324" s="9">
        <f t="shared" si="12"/>
        <v>11</v>
      </c>
      <c r="O324" s="9">
        <f t="shared" si="13"/>
        <v>10</v>
      </c>
      <c r="P324" s="9">
        <f t="shared" si="14"/>
        <v>21</v>
      </c>
      <c r="Q324" s="9" t="s">
        <v>2228</v>
      </c>
      <c r="R324" s="9" t="s">
        <v>2229</v>
      </c>
      <c r="S324" s="9" t="s">
        <v>445</v>
      </c>
    </row>
    <row r="325" spans="1:19" ht="30">
      <c r="A325" s="7">
        <v>320</v>
      </c>
      <c r="B325" s="8" t="s">
        <v>2230</v>
      </c>
      <c r="C325" s="3" t="s">
        <v>2746</v>
      </c>
      <c r="D325" s="9" t="s">
        <v>2231</v>
      </c>
      <c r="E325" s="9">
        <v>24</v>
      </c>
      <c r="F325" s="9">
        <v>20</v>
      </c>
      <c r="G325" s="9">
        <v>44</v>
      </c>
      <c r="H325" s="9">
        <v>0</v>
      </c>
      <c r="I325" s="9">
        <v>0</v>
      </c>
      <c r="J325" s="9">
        <v>0</v>
      </c>
      <c r="K325" s="9">
        <v>0</v>
      </c>
      <c r="L325" s="9">
        <v>0</v>
      </c>
      <c r="M325" s="9">
        <v>0</v>
      </c>
      <c r="N325" s="9">
        <f t="shared" si="12"/>
        <v>24</v>
      </c>
      <c r="O325" s="9">
        <f t="shared" si="13"/>
        <v>20</v>
      </c>
      <c r="P325" s="9">
        <f t="shared" si="14"/>
        <v>44</v>
      </c>
      <c r="Q325" s="9" t="s">
        <v>1914</v>
      </c>
      <c r="R325" s="9" t="s">
        <v>2232</v>
      </c>
      <c r="S325" s="9" t="s">
        <v>445</v>
      </c>
    </row>
    <row r="326" spans="1:19">
      <c r="A326" s="7">
        <v>321</v>
      </c>
      <c r="B326" s="8" t="s">
        <v>2233</v>
      </c>
      <c r="C326" s="3" t="s">
        <v>2746</v>
      </c>
      <c r="D326" s="9" t="s">
        <v>2234</v>
      </c>
      <c r="E326" s="9">
        <v>43</v>
      </c>
      <c r="F326" s="9">
        <v>25</v>
      </c>
      <c r="G326" s="9">
        <v>68</v>
      </c>
      <c r="H326" s="9">
        <v>0</v>
      </c>
      <c r="I326" s="9">
        <v>0</v>
      </c>
      <c r="J326" s="9">
        <v>0</v>
      </c>
      <c r="K326" s="9">
        <v>0</v>
      </c>
      <c r="L326" s="9">
        <v>0</v>
      </c>
      <c r="M326" s="9">
        <v>0</v>
      </c>
      <c r="N326" s="9">
        <f t="shared" si="12"/>
        <v>43</v>
      </c>
      <c r="O326" s="9">
        <f t="shared" si="13"/>
        <v>25</v>
      </c>
      <c r="P326" s="9">
        <f t="shared" si="14"/>
        <v>68</v>
      </c>
      <c r="Q326" s="9" t="s">
        <v>2235</v>
      </c>
      <c r="R326" s="9" t="s">
        <v>2236</v>
      </c>
      <c r="S326" s="9" t="s">
        <v>819</v>
      </c>
    </row>
    <row r="327" spans="1:19">
      <c r="A327" s="7">
        <v>322</v>
      </c>
      <c r="B327" s="8" t="s">
        <v>2237</v>
      </c>
      <c r="C327" s="3" t="s">
        <v>2746</v>
      </c>
      <c r="D327" s="9" t="s">
        <v>2238</v>
      </c>
      <c r="E327" s="9">
        <v>27</v>
      </c>
      <c r="F327" s="9">
        <v>22</v>
      </c>
      <c r="G327" s="9">
        <v>49</v>
      </c>
      <c r="H327" s="9">
        <v>0</v>
      </c>
      <c r="I327" s="9">
        <v>0</v>
      </c>
      <c r="J327" s="9">
        <v>0</v>
      </c>
      <c r="K327" s="9">
        <v>0</v>
      </c>
      <c r="L327" s="9">
        <v>0</v>
      </c>
      <c r="M327" s="9">
        <v>0</v>
      </c>
      <c r="N327" s="9">
        <f t="shared" ref="N327:N390" si="15">E327+H327+K327</f>
        <v>27</v>
      </c>
      <c r="O327" s="9">
        <f t="shared" ref="O327:O390" si="16">F327+I327+L327</f>
        <v>22</v>
      </c>
      <c r="P327" s="9">
        <f t="shared" ref="P327:P390" si="17">N327+O327</f>
        <v>49</v>
      </c>
      <c r="Q327" s="9" t="s">
        <v>2239</v>
      </c>
      <c r="R327" s="9" t="s">
        <v>2240</v>
      </c>
      <c r="S327" s="9" t="s">
        <v>445</v>
      </c>
    </row>
    <row r="328" spans="1:19">
      <c r="A328" s="7">
        <v>323</v>
      </c>
      <c r="B328" s="8" t="s">
        <v>2241</v>
      </c>
      <c r="C328" s="3" t="s">
        <v>2746</v>
      </c>
      <c r="D328" s="9" t="s">
        <v>2242</v>
      </c>
      <c r="E328" s="9">
        <v>72</v>
      </c>
      <c r="F328" s="9">
        <v>45</v>
      </c>
      <c r="G328" s="9">
        <v>117</v>
      </c>
      <c r="H328" s="9">
        <v>83</v>
      </c>
      <c r="I328" s="9">
        <v>71</v>
      </c>
      <c r="J328" s="9">
        <v>154</v>
      </c>
      <c r="K328" s="9">
        <v>75</v>
      </c>
      <c r="L328" s="9">
        <v>41</v>
      </c>
      <c r="M328" s="9">
        <v>116</v>
      </c>
      <c r="N328" s="9">
        <f t="shared" si="15"/>
        <v>230</v>
      </c>
      <c r="O328" s="9">
        <f t="shared" si="16"/>
        <v>157</v>
      </c>
      <c r="P328" s="9">
        <f t="shared" si="17"/>
        <v>387</v>
      </c>
      <c r="Q328" s="9" t="s">
        <v>2243</v>
      </c>
      <c r="R328" s="9" t="s">
        <v>2244</v>
      </c>
      <c r="S328" s="9" t="s">
        <v>445</v>
      </c>
    </row>
    <row r="329" spans="1:19">
      <c r="A329" s="7">
        <v>324</v>
      </c>
      <c r="B329" s="8" t="s">
        <v>2245</v>
      </c>
      <c r="C329" s="3" t="s">
        <v>2746</v>
      </c>
      <c r="D329" s="9" t="s">
        <v>2246</v>
      </c>
      <c r="E329" s="9">
        <v>21</v>
      </c>
      <c r="F329" s="9">
        <v>20</v>
      </c>
      <c r="G329" s="9">
        <v>41</v>
      </c>
      <c r="H329" s="9">
        <v>26</v>
      </c>
      <c r="I329" s="9">
        <v>13</v>
      </c>
      <c r="J329" s="9">
        <v>39</v>
      </c>
      <c r="K329" s="9">
        <v>25</v>
      </c>
      <c r="L329" s="9">
        <v>8</v>
      </c>
      <c r="M329" s="9">
        <v>33</v>
      </c>
      <c r="N329" s="9">
        <f t="shared" si="15"/>
        <v>72</v>
      </c>
      <c r="O329" s="9">
        <f t="shared" si="16"/>
        <v>41</v>
      </c>
      <c r="P329" s="9">
        <f t="shared" si="17"/>
        <v>113</v>
      </c>
      <c r="Q329" s="9" t="s">
        <v>2247</v>
      </c>
      <c r="R329" s="9" t="s">
        <v>2248</v>
      </c>
      <c r="S329" s="9" t="s">
        <v>445</v>
      </c>
    </row>
    <row r="330" spans="1:19">
      <c r="A330" s="7">
        <v>325</v>
      </c>
      <c r="B330" s="8" t="s">
        <v>2249</v>
      </c>
      <c r="C330" s="3" t="s">
        <v>2746</v>
      </c>
      <c r="D330" s="9" t="s">
        <v>2250</v>
      </c>
      <c r="E330" s="9">
        <v>2</v>
      </c>
      <c r="F330" s="9">
        <v>4</v>
      </c>
      <c r="G330" s="9">
        <v>6</v>
      </c>
      <c r="H330" s="9">
        <v>0</v>
      </c>
      <c r="I330" s="9">
        <v>0</v>
      </c>
      <c r="J330" s="9">
        <v>0</v>
      </c>
      <c r="K330" s="9">
        <v>0</v>
      </c>
      <c r="L330" s="9">
        <v>0</v>
      </c>
      <c r="M330" s="9">
        <v>0</v>
      </c>
      <c r="N330" s="9">
        <f t="shared" si="15"/>
        <v>2</v>
      </c>
      <c r="O330" s="9">
        <f t="shared" si="16"/>
        <v>4</v>
      </c>
      <c r="P330" s="9">
        <f t="shared" si="17"/>
        <v>6</v>
      </c>
      <c r="Q330" s="9" t="s">
        <v>2251</v>
      </c>
      <c r="R330" s="9" t="s">
        <v>2252</v>
      </c>
      <c r="S330" s="9" t="s">
        <v>445</v>
      </c>
    </row>
    <row r="331" spans="1:19" ht="30">
      <c r="A331" s="7">
        <v>326</v>
      </c>
      <c r="B331" s="8" t="s">
        <v>2253</v>
      </c>
      <c r="C331" s="3" t="s">
        <v>2746</v>
      </c>
      <c r="D331" s="9" t="s">
        <v>2254</v>
      </c>
      <c r="E331" s="9">
        <v>18</v>
      </c>
      <c r="F331" s="9">
        <v>7</v>
      </c>
      <c r="G331" s="9">
        <v>25</v>
      </c>
      <c r="H331" s="9">
        <v>0</v>
      </c>
      <c r="I331" s="9">
        <v>0</v>
      </c>
      <c r="J331" s="9">
        <v>0</v>
      </c>
      <c r="K331" s="9">
        <v>0</v>
      </c>
      <c r="L331" s="9">
        <v>0</v>
      </c>
      <c r="M331" s="9">
        <v>0</v>
      </c>
      <c r="N331" s="9">
        <f t="shared" si="15"/>
        <v>18</v>
      </c>
      <c r="O331" s="9">
        <f t="shared" si="16"/>
        <v>7</v>
      </c>
      <c r="P331" s="9">
        <f t="shared" si="17"/>
        <v>25</v>
      </c>
      <c r="Q331" s="9" t="s">
        <v>2255</v>
      </c>
      <c r="R331" s="9" t="s">
        <v>2256</v>
      </c>
      <c r="S331" s="9" t="s">
        <v>445</v>
      </c>
    </row>
    <row r="332" spans="1:19">
      <c r="A332" s="7">
        <v>327</v>
      </c>
      <c r="B332" s="8" t="s">
        <v>2257</v>
      </c>
      <c r="C332" s="3" t="s">
        <v>2746</v>
      </c>
      <c r="D332" s="9" t="s">
        <v>2258</v>
      </c>
      <c r="E332" s="9">
        <v>3</v>
      </c>
      <c r="F332" s="9">
        <v>3</v>
      </c>
      <c r="G332" s="9">
        <v>6</v>
      </c>
      <c r="H332" s="9">
        <v>0</v>
      </c>
      <c r="I332" s="9">
        <v>0</v>
      </c>
      <c r="J332" s="9">
        <v>0</v>
      </c>
      <c r="K332" s="9">
        <v>0</v>
      </c>
      <c r="L332" s="9">
        <v>0</v>
      </c>
      <c r="M332" s="9">
        <v>0</v>
      </c>
      <c r="N332" s="9">
        <f t="shared" si="15"/>
        <v>3</v>
      </c>
      <c r="O332" s="9">
        <f t="shared" si="16"/>
        <v>3</v>
      </c>
      <c r="P332" s="9">
        <f t="shared" si="17"/>
        <v>6</v>
      </c>
      <c r="Q332" s="9" t="s">
        <v>2259</v>
      </c>
      <c r="R332" s="9" t="s">
        <v>2260</v>
      </c>
      <c r="S332" s="9" t="s">
        <v>445</v>
      </c>
    </row>
    <row r="333" spans="1:19">
      <c r="A333" s="7">
        <v>328</v>
      </c>
      <c r="B333" s="8" t="s">
        <v>2261</v>
      </c>
      <c r="C333" s="3" t="s">
        <v>2746</v>
      </c>
      <c r="D333" s="9" t="s">
        <v>2262</v>
      </c>
      <c r="E333" s="9">
        <v>21</v>
      </c>
      <c r="F333" s="9">
        <v>16</v>
      </c>
      <c r="G333" s="9">
        <v>37</v>
      </c>
      <c r="H333" s="9">
        <v>0</v>
      </c>
      <c r="I333" s="9">
        <v>0</v>
      </c>
      <c r="J333" s="9">
        <v>0</v>
      </c>
      <c r="K333" s="9">
        <v>0</v>
      </c>
      <c r="L333" s="9">
        <v>0</v>
      </c>
      <c r="M333" s="9">
        <v>0</v>
      </c>
      <c r="N333" s="9">
        <f t="shared" si="15"/>
        <v>21</v>
      </c>
      <c r="O333" s="9">
        <f t="shared" si="16"/>
        <v>16</v>
      </c>
      <c r="P333" s="9">
        <f t="shared" si="17"/>
        <v>37</v>
      </c>
      <c r="Q333" s="9" t="s">
        <v>2263</v>
      </c>
      <c r="R333" s="9" t="s">
        <v>2264</v>
      </c>
      <c r="S333" s="9" t="s">
        <v>445</v>
      </c>
    </row>
    <row r="334" spans="1:19">
      <c r="A334" s="7">
        <v>329</v>
      </c>
      <c r="B334" s="8" t="s">
        <v>2265</v>
      </c>
      <c r="C334" s="3" t="s">
        <v>2746</v>
      </c>
      <c r="D334" s="9" t="s">
        <v>2266</v>
      </c>
      <c r="E334" s="9">
        <v>17</v>
      </c>
      <c r="F334" s="9">
        <v>14</v>
      </c>
      <c r="G334" s="9">
        <v>31</v>
      </c>
      <c r="H334" s="9">
        <v>15</v>
      </c>
      <c r="I334" s="9">
        <v>15</v>
      </c>
      <c r="J334" s="9">
        <v>30</v>
      </c>
      <c r="K334" s="9">
        <v>14</v>
      </c>
      <c r="L334" s="9">
        <v>17</v>
      </c>
      <c r="M334" s="9">
        <v>31</v>
      </c>
      <c r="N334" s="9">
        <f t="shared" si="15"/>
        <v>46</v>
      </c>
      <c r="O334" s="9">
        <f t="shared" si="16"/>
        <v>46</v>
      </c>
      <c r="P334" s="9">
        <f t="shared" si="17"/>
        <v>92</v>
      </c>
      <c r="Q334" s="9" t="s">
        <v>2267</v>
      </c>
      <c r="R334" s="9" t="s">
        <v>2268</v>
      </c>
      <c r="S334" s="9" t="s">
        <v>445</v>
      </c>
    </row>
    <row r="335" spans="1:19">
      <c r="A335" s="7">
        <v>330</v>
      </c>
      <c r="B335" s="8" t="s">
        <v>2269</v>
      </c>
      <c r="C335" s="3" t="s">
        <v>2746</v>
      </c>
      <c r="D335" s="9" t="s">
        <v>2270</v>
      </c>
      <c r="E335" s="9">
        <v>13</v>
      </c>
      <c r="F335" s="9">
        <v>6</v>
      </c>
      <c r="G335" s="9">
        <v>19</v>
      </c>
      <c r="H335" s="9">
        <v>0</v>
      </c>
      <c r="I335" s="9">
        <v>0</v>
      </c>
      <c r="J335" s="9">
        <v>0</v>
      </c>
      <c r="K335" s="9">
        <v>0</v>
      </c>
      <c r="L335" s="9">
        <v>0</v>
      </c>
      <c r="M335" s="9">
        <v>0</v>
      </c>
      <c r="N335" s="9">
        <f t="shared" si="15"/>
        <v>13</v>
      </c>
      <c r="O335" s="9">
        <f t="shared" si="16"/>
        <v>6</v>
      </c>
      <c r="P335" s="9">
        <f t="shared" si="17"/>
        <v>19</v>
      </c>
      <c r="Q335" s="9" t="s">
        <v>2271</v>
      </c>
      <c r="R335" s="9" t="s">
        <v>2272</v>
      </c>
      <c r="S335" s="9" t="s">
        <v>819</v>
      </c>
    </row>
    <row r="336" spans="1:19">
      <c r="A336" s="7">
        <v>331</v>
      </c>
      <c r="B336" s="8" t="s">
        <v>2273</v>
      </c>
      <c r="C336" s="3" t="s">
        <v>2746</v>
      </c>
      <c r="D336" s="9" t="s">
        <v>2274</v>
      </c>
      <c r="E336" s="9">
        <v>13</v>
      </c>
      <c r="F336" s="9">
        <v>9</v>
      </c>
      <c r="G336" s="9">
        <v>22</v>
      </c>
      <c r="H336" s="9">
        <v>4</v>
      </c>
      <c r="I336" s="9">
        <v>0</v>
      </c>
      <c r="J336" s="9">
        <v>4</v>
      </c>
      <c r="K336" s="9">
        <v>0</v>
      </c>
      <c r="L336" s="9">
        <v>0</v>
      </c>
      <c r="M336" s="9">
        <v>0</v>
      </c>
      <c r="N336" s="9">
        <f t="shared" si="15"/>
        <v>17</v>
      </c>
      <c r="O336" s="9">
        <f t="shared" si="16"/>
        <v>9</v>
      </c>
      <c r="P336" s="9">
        <f t="shared" si="17"/>
        <v>26</v>
      </c>
      <c r="Q336" s="9" t="s">
        <v>2275</v>
      </c>
      <c r="R336" s="9" t="s">
        <v>2276</v>
      </c>
      <c r="S336" s="9" t="s">
        <v>445</v>
      </c>
    </row>
    <row r="337" spans="1:19">
      <c r="A337" s="7">
        <v>332</v>
      </c>
      <c r="B337" s="8" t="s">
        <v>2277</v>
      </c>
      <c r="C337" s="3" t="s">
        <v>2746</v>
      </c>
      <c r="D337" s="9" t="s">
        <v>2278</v>
      </c>
      <c r="E337" s="9">
        <v>0</v>
      </c>
      <c r="F337" s="9">
        <v>3</v>
      </c>
      <c r="G337" s="9">
        <v>3</v>
      </c>
      <c r="H337" s="9">
        <v>0</v>
      </c>
      <c r="I337" s="9">
        <v>0</v>
      </c>
      <c r="J337" s="9">
        <v>0</v>
      </c>
      <c r="K337" s="9">
        <v>0</v>
      </c>
      <c r="L337" s="9">
        <v>0</v>
      </c>
      <c r="M337" s="9">
        <v>0</v>
      </c>
      <c r="N337" s="9">
        <f t="shared" si="15"/>
        <v>0</v>
      </c>
      <c r="O337" s="9">
        <f t="shared" si="16"/>
        <v>3</v>
      </c>
      <c r="P337" s="9">
        <f t="shared" si="17"/>
        <v>3</v>
      </c>
      <c r="Q337" s="9" t="s">
        <v>2279</v>
      </c>
      <c r="R337" s="9" t="s">
        <v>2280</v>
      </c>
      <c r="S337" s="9" t="s">
        <v>445</v>
      </c>
    </row>
    <row r="338" spans="1:19">
      <c r="A338" s="7">
        <v>333</v>
      </c>
      <c r="B338" s="8" t="s">
        <v>2281</v>
      </c>
      <c r="C338" s="3" t="s">
        <v>2746</v>
      </c>
      <c r="D338" s="9" t="s">
        <v>2282</v>
      </c>
      <c r="E338" s="9">
        <v>33</v>
      </c>
      <c r="F338" s="9">
        <v>25</v>
      </c>
      <c r="G338" s="9">
        <v>58</v>
      </c>
      <c r="H338" s="9">
        <v>33</v>
      </c>
      <c r="I338" s="9">
        <v>25</v>
      </c>
      <c r="J338" s="9">
        <v>58</v>
      </c>
      <c r="K338" s="9">
        <v>30</v>
      </c>
      <c r="L338" s="9">
        <v>16</v>
      </c>
      <c r="M338" s="9">
        <v>46</v>
      </c>
      <c r="N338" s="9">
        <f t="shared" si="15"/>
        <v>96</v>
      </c>
      <c r="O338" s="9">
        <f t="shared" si="16"/>
        <v>66</v>
      </c>
      <c r="P338" s="9">
        <f t="shared" si="17"/>
        <v>162</v>
      </c>
      <c r="Q338" s="9" t="s">
        <v>2283</v>
      </c>
      <c r="R338" s="9" t="s">
        <v>2284</v>
      </c>
      <c r="S338" s="9" t="s">
        <v>445</v>
      </c>
    </row>
    <row r="339" spans="1:19" ht="30">
      <c r="A339" s="7">
        <v>334</v>
      </c>
      <c r="B339" s="8" t="s">
        <v>2285</v>
      </c>
      <c r="C339" s="3" t="s">
        <v>2731</v>
      </c>
      <c r="D339" s="9" t="s">
        <v>2286</v>
      </c>
      <c r="E339" s="9">
        <v>55</v>
      </c>
      <c r="F339" s="9">
        <v>70</v>
      </c>
      <c r="G339" s="9">
        <v>125</v>
      </c>
      <c r="H339" s="9">
        <v>45</v>
      </c>
      <c r="I339" s="9">
        <v>58</v>
      </c>
      <c r="J339" s="9">
        <v>103</v>
      </c>
      <c r="K339" s="9">
        <v>48</v>
      </c>
      <c r="L339" s="9">
        <v>45</v>
      </c>
      <c r="M339" s="9">
        <v>93</v>
      </c>
      <c r="N339" s="9">
        <f t="shared" si="15"/>
        <v>148</v>
      </c>
      <c r="O339" s="9">
        <f t="shared" si="16"/>
        <v>173</v>
      </c>
      <c r="P339" s="9">
        <f t="shared" si="17"/>
        <v>321</v>
      </c>
      <c r="Q339" s="9" t="s">
        <v>601</v>
      </c>
      <c r="R339" s="9" t="s">
        <v>2287</v>
      </c>
      <c r="S339" s="9" t="s">
        <v>146</v>
      </c>
    </row>
    <row r="340" spans="1:19">
      <c r="A340" s="7">
        <v>335</v>
      </c>
      <c r="B340" s="8" t="s">
        <v>2288</v>
      </c>
      <c r="C340" s="3" t="s">
        <v>2731</v>
      </c>
      <c r="D340" s="9" t="s">
        <v>2289</v>
      </c>
      <c r="E340" s="9">
        <v>15</v>
      </c>
      <c r="F340" s="9">
        <v>12</v>
      </c>
      <c r="G340" s="9">
        <v>27</v>
      </c>
      <c r="H340" s="9">
        <v>25</v>
      </c>
      <c r="I340" s="9">
        <v>14</v>
      </c>
      <c r="J340" s="9">
        <v>39</v>
      </c>
      <c r="K340" s="9">
        <v>32</v>
      </c>
      <c r="L340" s="9">
        <v>26</v>
      </c>
      <c r="M340" s="9">
        <v>58</v>
      </c>
      <c r="N340" s="9">
        <f t="shared" si="15"/>
        <v>72</v>
      </c>
      <c r="O340" s="9">
        <f t="shared" si="16"/>
        <v>52</v>
      </c>
      <c r="P340" s="9">
        <f t="shared" si="17"/>
        <v>124</v>
      </c>
      <c r="Q340" s="9" t="s">
        <v>2290</v>
      </c>
      <c r="R340" s="9" t="s">
        <v>2291</v>
      </c>
      <c r="S340" s="9" t="s">
        <v>146</v>
      </c>
    </row>
    <row r="341" spans="1:19">
      <c r="A341" s="7">
        <v>336</v>
      </c>
      <c r="B341" s="8" t="s">
        <v>2292</v>
      </c>
      <c r="C341" s="3" t="s">
        <v>2731</v>
      </c>
      <c r="D341" s="9" t="s">
        <v>2293</v>
      </c>
      <c r="E341" s="9">
        <v>18</v>
      </c>
      <c r="F341" s="9">
        <v>18</v>
      </c>
      <c r="G341" s="9">
        <v>36</v>
      </c>
      <c r="H341" s="9">
        <v>0</v>
      </c>
      <c r="I341" s="9">
        <v>0</v>
      </c>
      <c r="J341" s="9">
        <v>0</v>
      </c>
      <c r="K341" s="9">
        <v>0</v>
      </c>
      <c r="L341" s="9">
        <v>0</v>
      </c>
      <c r="M341" s="9">
        <v>0</v>
      </c>
      <c r="N341" s="9">
        <f t="shared" si="15"/>
        <v>18</v>
      </c>
      <c r="O341" s="9">
        <f t="shared" si="16"/>
        <v>18</v>
      </c>
      <c r="P341" s="9">
        <f t="shared" si="17"/>
        <v>36</v>
      </c>
      <c r="Q341" s="9" t="s">
        <v>2294</v>
      </c>
      <c r="R341" s="9" t="s">
        <v>2295</v>
      </c>
      <c r="S341" s="9" t="s">
        <v>146</v>
      </c>
    </row>
    <row r="342" spans="1:19">
      <c r="A342" s="7">
        <v>337</v>
      </c>
      <c r="B342" s="8" t="s">
        <v>2296</v>
      </c>
      <c r="C342" s="3" t="s">
        <v>2731</v>
      </c>
      <c r="D342" s="9" t="s">
        <v>2297</v>
      </c>
      <c r="E342" s="9">
        <v>9</v>
      </c>
      <c r="F342" s="9">
        <v>7</v>
      </c>
      <c r="G342" s="9">
        <v>16</v>
      </c>
      <c r="H342" s="9">
        <v>17</v>
      </c>
      <c r="I342" s="9">
        <v>16</v>
      </c>
      <c r="J342" s="9">
        <v>33</v>
      </c>
      <c r="K342" s="9">
        <v>19</v>
      </c>
      <c r="L342" s="9">
        <v>18</v>
      </c>
      <c r="M342" s="9">
        <v>37</v>
      </c>
      <c r="N342" s="9">
        <f t="shared" si="15"/>
        <v>45</v>
      </c>
      <c r="O342" s="9">
        <f t="shared" si="16"/>
        <v>41</v>
      </c>
      <c r="P342" s="9">
        <f t="shared" si="17"/>
        <v>86</v>
      </c>
      <c r="Q342" s="9" t="s">
        <v>2298</v>
      </c>
      <c r="R342" s="9" t="s">
        <v>2299</v>
      </c>
      <c r="S342" s="9" t="s">
        <v>146</v>
      </c>
    </row>
    <row r="343" spans="1:19">
      <c r="A343" s="7">
        <v>338</v>
      </c>
      <c r="B343" s="8" t="s">
        <v>2300</v>
      </c>
      <c r="C343" s="3" t="s">
        <v>2731</v>
      </c>
      <c r="D343" s="9" t="s">
        <v>2301</v>
      </c>
      <c r="E343" s="9">
        <v>15</v>
      </c>
      <c r="F343" s="9">
        <v>11</v>
      </c>
      <c r="G343" s="9">
        <v>26</v>
      </c>
      <c r="H343" s="9">
        <v>0</v>
      </c>
      <c r="I343" s="9">
        <v>0</v>
      </c>
      <c r="J343" s="9">
        <v>0</v>
      </c>
      <c r="K343" s="9">
        <v>0</v>
      </c>
      <c r="L343" s="9">
        <v>0</v>
      </c>
      <c r="M343" s="9">
        <v>0</v>
      </c>
      <c r="N343" s="9">
        <f t="shared" si="15"/>
        <v>15</v>
      </c>
      <c r="O343" s="9">
        <f t="shared" si="16"/>
        <v>11</v>
      </c>
      <c r="P343" s="9">
        <f t="shared" si="17"/>
        <v>26</v>
      </c>
      <c r="Q343" s="9" t="s">
        <v>2302</v>
      </c>
      <c r="R343" s="9" t="s">
        <v>2303</v>
      </c>
      <c r="S343" s="9" t="s">
        <v>146</v>
      </c>
    </row>
    <row r="344" spans="1:19">
      <c r="A344" s="7">
        <v>339</v>
      </c>
      <c r="B344" s="8" t="s">
        <v>2304</v>
      </c>
      <c r="C344" s="3" t="s">
        <v>2731</v>
      </c>
      <c r="D344" s="9" t="s">
        <v>2305</v>
      </c>
      <c r="E344" s="9">
        <v>7</v>
      </c>
      <c r="F344" s="9">
        <v>8</v>
      </c>
      <c r="G344" s="9">
        <v>15</v>
      </c>
      <c r="H344" s="9">
        <v>12</v>
      </c>
      <c r="I344" s="9">
        <v>9</v>
      </c>
      <c r="J344" s="9">
        <v>21</v>
      </c>
      <c r="K344" s="9">
        <v>16</v>
      </c>
      <c r="L344" s="9">
        <v>5</v>
      </c>
      <c r="M344" s="9">
        <v>21</v>
      </c>
      <c r="N344" s="9">
        <f t="shared" si="15"/>
        <v>35</v>
      </c>
      <c r="O344" s="9">
        <f t="shared" si="16"/>
        <v>22</v>
      </c>
      <c r="P344" s="9">
        <f t="shared" si="17"/>
        <v>57</v>
      </c>
      <c r="Q344" s="9" t="s">
        <v>2306</v>
      </c>
      <c r="R344" s="9" t="s">
        <v>2307</v>
      </c>
      <c r="S344" s="9" t="s">
        <v>146</v>
      </c>
    </row>
    <row r="345" spans="1:19">
      <c r="A345" s="7">
        <v>340</v>
      </c>
      <c r="B345" s="8" t="s">
        <v>2308</v>
      </c>
      <c r="C345" s="3" t="s">
        <v>2731</v>
      </c>
      <c r="D345" s="9" t="s">
        <v>2309</v>
      </c>
      <c r="E345" s="9">
        <v>17</v>
      </c>
      <c r="F345" s="9">
        <v>15</v>
      </c>
      <c r="G345" s="9">
        <v>32</v>
      </c>
      <c r="H345" s="9">
        <v>14</v>
      </c>
      <c r="I345" s="9">
        <v>11</v>
      </c>
      <c r="J345" s="9">
        <v>25</v>
      </c>
      <c r="K345" s="9">
        <v>10</v>
      </c>
      <c r="L345" s="9">
        <v>13</v>
      </c>
      <c r="M345" s="9">
        <v>23</v>
      </c>
      <c r="N345" s="9">
        <f t="shared" si="15"/>
        <v>41</v>
      </c>
      <c r="O345" s="9">
        <f t="shared" si="16"/>
        <v>39</v>
      </c>
      <c r="P345" s="9">
        <f t="shared" si="17"/>
        <v>80</v>
      </c>
      <c r="Q345" s="9" t="s">
        <v>2310</v>
      </c>
      <c r="R345" s="9" t="s">
        <v>2311</v>
      </c>
      <c r="S345" s="9" t="s">
        <v>146</v>
      </c>
    </row>
    <row r="346" spans="1:19">
      <c r="A346" s="7">
        <v>341</v>
      </c>
      <c r="B346" s="8" t="s">
        <v>2312</v>
      </c>
      <c r="C346" s="3" t="s">
        <v>2731</v>
      </c>
      <c r="D346" s="9" t="s">
        <v>2313</v>
      </c>
      <c r="E346" s="9">
        <v>7</v>
      </c>
      <c r="F346" s="9">
        <v>20</v>
      </c>
      <c r="G346" s="9">
        <v>27</v>
      </c>
      <c r="H346" s="9">
        <v>15</v>
      </c>
      <c r="I346" s="9">
        <v>13</v>
      </c>
      <c r="J346" s="9">
        <v>28</v>
      </c>
      <c r="K346" s="9">
        <v>12</v>
      </c>
      <c r="L346" s="9">
        <v>6</v>
      </c>
      <c r="M346" s="9">
        <v>18</v>
      </c>
      <c r="N346" s="9">
        <f t="shared" si="15"/>
        <v>34</v>
      </c>
      <c r="O346" s="9">
        <f t="shared" si="16"/>
        <v>39</v>
      </c>
      <c r="P346" s="9">
        <f t="shared" si="17"/>
        <v>73</v>
      </c>
      <c r="Q346" s="9" t="s">
        <v>2314</v>
      </c>
      <c r="R346" s="9" t="s">
        <v>2315</v>
      </c>
      <c r="S346" s="9" t="s">
        <v>146</v>
      </c>
    </row>
    <row r="347" spans="1:19">
      <c r="A347" s="7">
        <v>342</v>
      </c>
      <c r="B347" s="8" t="s">
        <v>2316</v>
      </c>
      <c r="C347" s="3" t="s">
        <v>2731</v>
      </c>
      <c r="D347" s="9" t="s">
        <v>2317</v>
      </c>
      <c r="E347" s="9">
        <v>6</v>
      </c>
      <c r="F347" s="9">
        <v>5</v>
      </c>
      <c r="G347" s="9">
        <v>11</v>
      </c>
      <c r="H347" s="9">
        <v>0</v>
      </c>
      <c r="I347" s="9">
        <v>0</v>
      </c>
      <c r="J347" s="9">
        <v>0</v>
      </c>
      <c r="K347" s="9">
        <v>0</v>
      </c>
      <c r="L347" s="9">
        <v>0</v>
      </c>
      <c r="M347" s="9">
        <v>0</v>
      </c>
      <c r="N347" s="9">
        <f t="shared" si="15"/>
        <v>6</v>
      </c>
      <c r="O347" s="9">
        <f t="shared" si="16"/>
        <v>5</v>
      </c>
      <c r="P347" s="9">
        <f t="shared" si="17"/>
        <v>11</v>
      </c>
      <c r="Q347" s="9" t="s">
        <v>2318</v>
      </c>
      <c r="R347" s="9" t="s">
        <v>2319</v>
      </c>
      <c r="S347" s="9" t="s">
        <v>146</v>
      </c>
    </row>
    <row r="348" spans="1:19">
      <c r="A348" s="7">
        <v>343</v>
      </c>
      <c r="B348" s="8" t="s">
        <v>2320</v>
      </c>
      <c r="C348" s="3" t="s">
        <v>2731</v>
      </c>
      <c r="D348" s="9" t="s">
        <v>2321</v>
      </c>
      <c r="E348" s="9">
        <v>9</v>
      </c>
      <c r="F348" s="9">
        <v>3</v>
      </c>
      <c r="G348" s="9">
        <v>12</v>
      </c>
      <c r="H348" s="9">
        <v>0</v>
      </c>
      <c r="I348" s="9">
        <v>0</v>
      </c>
      <c r="J348" s="9">
        <v>0</v>
      </c>
      <c r="K348" s="9">
        <v>0</v>
      </c>
      <c r="L348" s="9">
        <v>0</v>
      </c>
      <c r="M348" s="9">
        <v>0</v>
      </c>
      <c r="N348" s="9">
        <f t="shared" si="15"/>
        <v>9</v>
      </c>
      <c r="O348" s="9">
        <f t="shared" si="16"/>
        <v>3</v>
      </c>
      <c r="P348" s="9">
        <f t="shared" si="17"/>
        <v>12</v>
      </c>
      <c r="Q348" s="9" t="s">
        <v>947</v>
      </c>
      <c r="R348" s="9" t="s">
        <v>2322</v>
      </c>
      <c r="S348" s="9" t="s">
        <v>146</v>
      </c>
    </row>
    <row r="349" spans="1:19">
      <c r="A349" s="7">
        <v>344</v>
      </c>
      <c r="B349" s="8" t="s">
        <v>2323</v>
      </c>
      <c r="C349" s="3" t="s">
        <v>2731</v>
      </c>
      <c r="D349" s="9" t="s">
        <v>2324</v>
      </c>
      <c r="E349" s="9">
        <v>10</v>
      </c>
      <c r="F349" s="9">
        <v>10</v>
      </c>
      <c r="G349" s="9">
        <v>20</v>
      </c>
      <c r="H349" s="9">
        <v>0</v>
      </c>
      <c r="I349" s="9">
        <v>0</v>
      </c>
      <c r="J349" s="9">
        <v>0</v>
      </c>
      <c r="K349" s="9">
        <v>0</v>
      </c>
      <c r="L349" s="9">
        <v>0</v>
      </c>
      <c r="M349" s="9">
        <v>0</v>
      </c>
      <c r="N349" s="9">
        <f t="shared" si="15"/>
        <v>10</v>
      </c>
      <c r="O349" s="9">
        <f t="shared" si="16"/>
        <v>10</v>
      </c>
      <c r="P349" s="9">
        <f t="shared" si="17"/>
        <v>20</v>
      </c>
      <c r="Q349" s="9" t="s">
        <v>2325</v>
      </c>
      <c r="R349" s="9" t="s">
        <v>2326</v>
      </c>
      <c r="S349" s="9" t="s">
        <v>146</v>
      </c>
    </row>
    <row r="350" spans="1:19">
      <c r="A350" s="7">
        <v>345</v>
      </c>
      <c r="B350" s="8" t="s">
        <v>2327</v>
      </c>
      <c r="C350" s="3" t="s">
        <v>2731</v>
      </c>
      <c r="D350" s="9" t="s">
        <v>2328</v>
      </c>
      <c r="E350" s="9">
        <v>7</v>
      </c>
      <c r="F350" s="9">
        <v>6</v>
      </c>
      <c r="G350" s="9">
        <v>13</v>
      </c>
      <c r="H350" s="9">
        <v>0</v>
      </c>
      <c r="I350" s="9">
        <v>0</v>
      </c>
      <c r="J350" s="9">
        <v>0</v>
      </c>
      <c r="K350" s="9">
        <v>0</v>
      </c>
      <c r="L350" s="9">
        <v>0</v>
      </c>
      <c r="M350" s="9">
        <v>0</v>
      </c>
      <c r="N350" s="9">
        <f t="shared" si="15"/>
        <v>7</v>
      </c>
      <c r="O350" s="9">
        <f t="shared" si="16"/>
        <v>6</v>
      </c>
      <c r="P350" s="9">
        <f t="shared" si="17"/>
        <v>13</v>
      </c>
      <c r="Q350" s="9" t="s">
        <v>2329</v>
      </c>
      <c r="R350" s="9" t="s">
        <v>2330</v>
      </c>
      <c r="S350" s="9" t="s">
        <v>146</v>
      </c>
    </row>
    <row r="351" spans="1:19" ht="30">
      <c r="A351" s="7">
        <v>346</v>
      </c>
      <c r="B351" s="8" t="s">
        <v>2331</v>
      </c>
      <c r="C351" s="3" t="s">
        <v>2731</v>
      </c>
      <c r="D351" s="9" t="s">
        <v>2332</v>
      </c>
      <c r="E351" s="9">
        <v>1</v>
      </c>
      <c r="F351" s="9">
        <v>1</v>
      </c>
      <c r="G351" s="9">
        <v>2</v>
      </c>
      <c r="H351" s="9">
        <v>0</v>
      </c>
      <c r="I351" s="9">
        <v>0</v>
      </c>
      <c r="J351" s="9">
        <v>0</v>
      </c>
      <c r="K351" s="9">
        <v>0</v>
      </c>
      <c r="L351" s="9">
        <v>0</v>
      </c>
      <c r="M351" s="9">
        <v>0</v>
      </c>
      <c r="N351" s="9">
        <f t="shared" si="15"/>
        <v>1</v>
      </c>
      <c r="O351" s="9">
        <f t="shared" si="16"/>
        <v>1</v>
      </c>
      <c r="P351" s="9">
        <f t="shared" si="17"/>
        <v>2</v>
      </c>
      <c r="Q351" s="9" t="s">
        <v>2333</v>
      </c>
      <c r="R351" s="9" t="s">
        <v>2334</v>
      </c>
      <c r="S351" s="9" t="s">
        <v>146</v>
      </c>
    </row>
    <row r="352" spans="1:19">
      <c r="A352" s="7">
        <v>347</v>
      </c>
      <c r="B352" s="8" t="s">
        <v>2335</v>
      </c>
      <c r="C352" s="3" t="s">
        <v>2731</v>
      </c>
      <c r="D352" s="9" t="s">
        <v>2336</v>
      </c>
      <c r="E352" s="9">
        <v>122</v>
      </c>
      <c r="F352" s="9">
        <v>67</v>
      </c>
      <c r="G352" s="9">
        <v>189</v>
      </c>
      <c r="H352" s="9">
        <v>110</v>
      </c>
      <c r="I352" s="9">
        <v>93</v>
      </c>
      <c r="J352" s="9">
        <v>203</v>
      </c>
      <c r="K352" s="9">
        <v>108</v>
      </c>
      <c r="L352" s="9">
        <v>83</v>
      </c>
      <c r="M352" s="9">
        <v>191</v>
      </c>
      <c r="N352" s="9">
        <f t="shared" si="15"/>
        <v>340</v>
      </c>
      <c r="O352" s="9">
        <f t="shared" si="16"/>
        <v>243</v>
      </c>
      <c r="P352" s="9">
        <f t="shared" si="17"/>
        <v>583</v>
      </c>
      <c r="Q352" s="9" t="s">
        <v>2337</v>
      </c>
      <c r="R352" s="9" t="s">
        <v>2338</v>
      </c>
      <c r="S352" s="9" t="s">
        <v>146</v>
      </c>
    </row>
    <row r="353" spans="1:19">
      <c r="A353" s="7">
        <v>348</v>
      </c>
      <c r="B353" s="8" t="s">
        <v>2339</v>
      </c>
      <c r="C353" s="3" t="s">
        <v>2731</v>
      </c>
      <c r="D353" s="9" t="s">
        <v>2340</v>
      </c>
      <c r="E353" s="9">
        <v>97</v>
      </c>
      <c r="F353" s="9">
        <v>69</v>
      </c>
      <c r="G353" s="9">
        <v>166</v>
      </c>
      <c r="H353" s="9">
        <v>103</v>
      </c>
      <c r="I353" s="9">
        <v>57</v>
      </c>
      <c r="J353" s="9">
        <v>160</v>
      </c>
      <c r="K353" s="9">
        <v>79</v>
      </c>
      <c r="L353" s="9">
        <v>62</v>
      </c>
      <c r="M353" s="9">
        <v>141</v>
      </c>
      <c r="N353" s="9">
        <f t="shared" si="15"/>
        <v>279</v>
      </c>
      <c r="O353" s="9">
        <f t="shared" si="16"/>
        <v>188</v>
      </c>
      <c r="P353" s="9">
        <f t="shared" si="17"/>
        <v>467</v>
      </c>
      <c r="Q353" s="9" t="s">
        <v>2341</v>
      </c>
      <c r="R353" s="9" t="s">
        <v>2342</v>
      </c>
      <c r="S353" s="9" t="s">
        <v>146</v>
      </c>
    </row>
    <row r="354" spans="1:19">
      <c r="A354" s="7">
        <v>349</v>
      </c>
      <c r="B354" s="8" t="s">
        <v>2343</v>
      </c>
      <c r="C354" s="3" t="s">
        <v>2731</v>
      </c>
      <c r="D354" s="9" t="s">
        <v>2344</v>
      </c>
      <c r="E354" s="9">
        <v>11</v>
      </c>
      <c r="F354" s="9">
        <v>5</v>
      </c>
      <c r="G354" s="9">
        <v>16</v>
      </c>
      <c r="H354" s="9">
        <v>0</v>
      </c>
      <c r="I354" s="9">
        <v>0</v>
      </c>
      <c r="J354" s="9">
        <v>0</v>
      </c>
      <c r="K354" s="9">
        <v>0</v>
      </c>
      <c r="L354" s="9">
        <v>0</v>
      </c>
      <c r="M354" s="9">
        <v>0</v>
      </c>
      <c r="N354" s="9">
        <f t="shared" si="15"/>
        <v>11</v>
      </c>
      <c r="O354" s="9">
        <f t="shared" si="16"/>
        <v>5</v>
      </c>
      <c r="P354" s="9">
        <f t="shared" si="17"/>
        <v>16</v>
      </c>
      <c r="Q354" s="9" t="s">
        <v>2345</v>
      </c>
      <c r="R354" s="9" t="s">
        <v>2346</v>
      </c>
      <c r="S354" s="9" t="s">
        <v>146</v>
      </c>
    </row>
    <row r="355" spans="1:19">
      <c r="A355" s="7">
        <v>350</v>
      </c>
      <c r="B355" s="8" t="s">
        <v>2347</v>
      </c>
      <c r="C355" s="3" t="s">
        <v>2731</v>
      </c>
      <c r="D355" s="9" t="s">
        <v>2348</v>
      </c>
      <c r="E355" s="9">
        <v>15</v>
      </c>
      <c r="F355" s="9">
        <v>6</v>
      </c>
      <c r="G355" s="9">
        <v>21</v>
      </c>
      <c r="H355" s="9">
        <v>0</v>
      </c>
      <c r="I355" s="9">
        <v>0</v>
      </c>
      <c r="J355" s="9">
        <v>0</v>
      </c>
      <c r="K355" s="9">
        <v>0</v>
      </c>
      <c r="L355" s="9">
        <v>0</v>
      </c>
      <c r="M355" s="9">
        <v>0</v>
      </c>
      <c r="N355" s="9">
        <f t="shared" si="15"/>
        <v>15</v>
      </c>
      <c r="O355" s="9">
        <f t="shared" si="16"/>
        <v>6</v>
      </c>
      <c r="P355" s="9">
        <f t="shared" si="17"/>
        <v>21</v>
      </c>
      <c r="Q355" s="9" t="s">
        <v>2349</v>
      </c>
      <c r="R355" s="9" t="s">
        <v>2350</v>
      </c>
      <c r="S355" s="9" t="s">
        <v>146</v>
      </c>
    </row>
    <row r="356" spans="1:19">
      <c r="A356" s="7">
        <v>351</v>
      </c>
      <c r="B356" s="8" t="s">
        <v>2351</v>
      </c>
      <c r="C356" s="3" t="s">
        <v>2731</v>
      </c>
      <c r="D356" s="9" t="s">
        <v>2352</v>
      </c>
      <c r="E356" s="9">
        <v>5</v>
      </c>
      <c r="F356" s="9">
        <v>4</v>
      </c>
      <c r="G356" s="9">
        <v>9</v>
      </c>
      <c r="H356" s="9">
        <v>0</v>
      </c>
      <c r="I356" s="9">
        <v>0</v>
      </c>
      <c r="J356" s="9">
        <v>0</v>
      </c>
      <c r="K356" s="9">
        <v>0</v>
      </c>
      <c r="L356" s="9">
        <v>0</v>
      </c>
      <c r="M356" s="9">
        <v>0</v>
      </c>
      <c r="N356" s="9">
        <f t="shared" si="15"/>
        <v>5</v>
      </c>
      <c r="O356" s="9">
        <f t="shared" si="16"/>
        <v>4</v>
      </c>
      <c r="P356" s="9">
        <f t="shared" si="17"/>
        <v>9</v>
      </c>
      <c r="Q356" s="9" t="s">
        <v>2353</v>
      </c>
      <c r="R356" s="9" t="s">
        <v>2354</v>
      </c>
      <c r="S356" s="9" t="s">
        <v>146</v>
      </c>
    </row>
    <row r="357" spans="1:19">
      <c r="A357" s="7">
        <v>352</v>
      </c>
      <c r="B357" s="8" t="s">
        <v>2355</v>
      </c>
      <c r="C357" s="3" t="s">
        <v>2731</v>
      </c>
      <c r="D357" s="9" t="s">
        <v>2356</v>
      </c>
      <c r="E357" s="9">
        <v>22</v>
      </c>
      <c r="F357" s="9">
        <v>10</v>
      </c>
      <c r="G357" s="9">
        <v>32</v>
      </c>
      <c r="H357" s="9">
        <v>23</v>
      </c>
      <c r="I357" s="9">
        <v>11</v>
      </c>
      <c r="J357" s="9">
        <v>34</v>
      </c>
      <c r="K357" s="9">
        <v>33</v>
      </c>
      <c r="L357" s="9">
        <v>10</v>
      </c>
      <c r="M357" s="9">
        <v>43</v>
      </c>
      <c r="N357" s="9">
        <f t="shared" si="15"/>
        <v>78</v>
      </c>
      <c r="O357" s="9">
        <f t="shared" si="16"/>
        <v>31</v>
      </c>
      <c r="P357" s="9">
        <f t="shared" si="17"/>
        <v>109</v>
      </c>
      <c r="Q357" s="9" t="s">
        <v>1177</v>
      </c>
      <c r="R357" s="9" t="s">
        <v>1178</v>
      </c>
      <c r="S357" s="9" t="s">
        <v>146</v>
      </c>
    </row>
    <row r="358" spans="1:19">
      <c r="A358" s="7">
        <v>353</v>
      </c>
      <c r="B358" s="8" t="s">
        <v>2357</v>
      </c>
      <c r="C358" s="3" t="s">
        <v>2731</v>
      </c>
      <c r="D358" s="9" t="s">
        <v>2358</v>
      </c>
      <c r="E358" s="9">
        <v>13</v>
      </c>
      <c r="F358" s="9">
        <v>12</v>
      </c>
      <c r="G358" s="9">
        <v>25</v>
      </c>
      <c r="H358" s="9">
        <v>25</v>
      </c>
      <c r="I358" s="9">
        <v>11</v>
      </c>
      <c r="J358" s="9">
        <v>36</v>
      </c>
      <c r="K358" s="9">
        <v>10</v>
      </c>
      <c r="L358" s="9">
        <v>9</v>
      </c>
      <c r="M358" s="9">
        <v>19</v>
      </c>
      <c r="N358" s="9">
        <f t="shared" si="15"/>
        <v>48</v>
      </c>
      <c r="O358" s="9">
        <f t="shared" si="16"/>
        <v>32</v>
      </c>
      <c r="P358" s="9">
        <f t="shared" si="17"/>
        <v>80</v>
      </c>
      <c r="Q358" s="9" t="s">
        <v>2359</v>
      </c>
      <c r="R358" s="9" t="s">
        <v>2360</v>
      </c>
      <c r="S358" s="9" t="s">
        <v>146</v>
      </c>
    </row>
    <row r="359" spans="1:19">
      <c r="A359" s="7">
        <v>354</v>
      </c>
      <c r="B359" s="8" t="s">
        <v>2361</v>
      </c>
      <c r="C359" s="3" t="s">
        <v>2731</v>
      </c>
      <c r="D359" s="9" t="s">
        <v>2362</v>
      </c>
      <c r="E359" s="9">
        <v>177</v>
      </c>
      <c r="F359" s="9">
        <v>110</v>
      </c>
      <c r="G359" s="9">
        <v>287</v>
      </c>
      <c r="H359" s="9">
        <v>151</v>
      </c>
      <c r="I359" s="9">
        <v>101</v>
      </c>
      <c r="J359" s="9">
        <v>252</v>
      </c>
      <c r="K359" s="9">
        <v>126</v>
      </c>
      <c r="L359" s="9">
        <v>86</v>
      </c>
      <c r="M359" s="9">
        <v>212</v>
      </c>
      <c r="N359" s="9">
        <f t="shared" si="15"/>
        <v>454</v>
      </c>
      <c r="O359" s="9">
        <f t="shared" si="16"/>
        <v>297</v>
      </c>
      <c r="P359" s="9">
        <f t="shared" si="17"/>
        <v>751</v>
      </c>
      <c r="Q359" s="9" t="s">
        <v>2363</v>
      </c>
      <c r="R359" s="9" t="s">
        <v>2364</v>
      </c>
      <c r="S359" s="9" t="s">
        <v>146</v>
      </c>
    </row>
    <row r="360" spans="1:19">
      <c r="A360" s="7">
        <v>355</v>
      </c>
      <c r="B360" s="8" t="s">
        <v>2365</v>
      </c>
      <c r="C360" s="3" t="s">
        <v>2731</v>
      </c>
      <c r="D360" s="9" t="s">
        <v>2366</v>
      </c>
      <c r="E360" s="9">
        <v>5</v>
      </c>
      <c r="F360" s="9">
        <v>5</v>
      </c>
      <c r="G360" s="9">
        <v>10</v>
      </c>
      <c r="H360" s="9">
        <v>0</v>
      </c>
      <c r="I360" s="9">
        <v>0</v>
      </c>
      <c r="J360" s="9">
        <v>0</v>
      </c>
      <c r="K360" s="9">
        <v>0</v>
      </c>
      <c r="L360" s="9">
        <v>0</v>
      </c>
      <c r="M360" s="9">
        <v>0</v>
      </c>
      <c r="N360" s="9">
        <f t="shared" si="15"/>
        <v>5</v>
      </c>
      <c r="O360" s="9">
        <f t="shared" si="16"/>
        <v>5</v>
      </c>
      <c r="P360" s="9">
        <f t="shared" si="17"/>
        <v>10</v>
      </c>
      <c r="Q360" s="9" t="s">
        <v>2367</v>
      </c>
      <c r="R360" s="9" t="s">
        <v>2368</v>
      </c>
      <c r="S360" s="9" t="s">
        <v>146</v>
      </c>
    </row>
    <row r="361" spans="1:19">
      <c r="A361" s="7">
        <v>356</v>
      </c>
      <c r="B361" s="8" t="s">
        <v>2369</v>
      </c>
      <c r="C361" s="3" t="s">
        <v>2731</v>
      </c>
      <c r="D361" s="9" t="s">
        <v>2370</v>
      </c>
      <c r="E361" s="9">
        <v>18</v>
      </c>
      <c r="F361" s="9">
        <v>11</v>
      </c>
      <c r="G361" s="9">
        <v>29</v>
      </c>
      <c r="H361" s="9">
        <v>20</v>
      </c>
      <c r="I361" s="9">
        <v>18</v>
      </c>
      <c r="J361" s="9">
        <v>38</v>
      </c>
      <c r="K361" s="9">
        <v>15</v>
      </c>
      <c r="L361" s="9">
        <v>8</v>
      </c>
      <c r="M361" s="9">
        <v>23</v>
      </c>
      <c r="N361" s="9">
        <f t="shared" si="15"/>
        <v>53</v>
      </c>
      <c r="O361" s="9">
        <f t="shared" si="16"/>
        <v>37</v>
      </c>
      <c r="P361" s="9">
        <f t="shared" si="17"/>
        <v>90</v>
      </c>
      <c r="Q361" s="9" t="s">
        <v>2371</v>
      </c>
      <c r="R361" s="9" t="s">
        <v>2372</v>
      </c>
      <c r="S361" s="9" t="s">
        <v>624</v>
      </c>
    </row>
    <row r="362" spans="1:19">
      <c r="A362" s="7">
        <v>357</v>
      </c>
      <c r="B362" s="8" t="s">
        <v>2373</v>
      </c>
      <c r="C362" s="3" t="s">
        <v>2731</v>
      </c>
      <c r="D362" s="9" t="s">
        <v>2374</v>
      </c>
      <c r="E362" s="9">
        <v>40</v>
      </c>
      <c r="F362" s="9">
        <v>29</v>
      </c>
      <c r="G362" s="9">
        <v>69</v>
      </c>
      <c r="H362" s="9">
        <v>0</v>
      </c>
      <c r="I362" s="9">
        <v>0</v>
      </c>
      <c r="J362" s="9">
        <v>0</v>
      </c>
      <c r="K362" s="9">
        <v>0</v>
      </c>
      <c r="L362" s="9">
        <v>0</v>
      </c>
      <c r="M362" s="9">
        <v>0</v>
      </c>
      <c r="N362" s="9">
        <f t="shared" si="15"/>
        <v>40</v>
      </c>
      <c r="O362" s="9">
        <f t="shared" si="16"/>
        <v>29</v>
      </c>
      <c r="P362" s="9">
        <f t="shared" si="17"/>
        <v>69</v>
      </c>
      <c r="Q362" s="9" t="s">
        <v>2375</v>
      </c>
      <c r="R362" s="9" t="s">
        <v>2376</v>
      </c>
      <c r="S362" s="9" t="s">
        <v>624</v>
      </c>
    </row>
    <row r="363" spans="1:19" ht="30">
      <c r="A363" s="7">
        <v>358</v>
      </c>
      <c r="B363" s="8" t="s">
        <v>2377</v>
      </c>
      <c r="C363" s="3" t="s">
        <v>2731</v>
      </c>
      <c r="D363" s="9" t="s">
        <v>2378</v>
      </c>
      <c r="E363" s="9">
        <v>73</v>
      </c>
      <c r="F363" s="9">
        <v>32</v>
      </c>
      <c r="G363" s="9">
        <v>105</v>
      </c>
      <c r="H363" s="9">
        <v>174</v>
      </c>
      <c r="I363" s="9">
        <v>110</v>
      </c>
      <c r="J363" s="9">
        <v>284</v>
      </c>
      <c r="K363" s="9">
        <v>218</v>
      </c>
      <c r="L363" s="9">
        <v>128</v>
      </c>
      <c r="M363" s="9">
        <v>346</v>
      </c>
      <c r="N363" s="9">
        <f t="shared" si="15"/>
        <v>465</v>
      </c>
      <c r="O363" s="9">
        <f t="shared" si="16"/>
        <v>270</v>
      </c>
      <c r="P363" s="9">
        <f t="shared" si="17"/>
        <v>735</v>
      </c>
      <c r="Q363" s="9" t="s">
        <v>2379</v>
      </c>
      <c r="R363" s="9" t="s">
        <v>2380</v>
      </c>
      <c r="S363" s="9" t="s">
        <v>624</v>
      </c>
    </row>
    <row r="364" spans="1:19">
      <c r="A364" s="7">
        <v>359</v>
      </c>
      <c r="B364" s="8" t="s">
        <v>2381</v>
      </c>
      <c r="C364" s="3" t="s">
        <v>2731</v>
      </c>
      <c r="D364" s="9" t="s">
        <v>2382</v>
      </c>
      <c r="E364" s="9">
        <v>39</v>
      </c>
      <c r="F364" s="9">
        <v>17</v>
      </c>
      <c r="G364" s="9">
        <v>56</v>
      </c>
      <c r="H364" s="9">
        <v>46</v>
      </c>
      <c r="I364" s="9">
        <v>34</v>
      </c>
      <c r="J364" s="9">
        <v>80</v>
      </c>
      <c r="K364" s="9">
        <v>48</v>
      </c>
      <c r="L364" s="9">
        <v>39</v>
      </c>
      <c r="M364" s="9">
        <v>87</v>
      </c>
      <c r="N364" s="9">
        <f t="shared" si="15"/>
        <v>133</v>
      </c>
      <c r="O364" s="9">
        <f t="shared" si="16"/>
        <v>90</v>
      </c>
      <c r="P364" s="9">
        <f t="shared" si="17"/>
        <v>223</v>
      </c>
      <c r="Q364" s="9" t="s">
        <v>2383</v>
      </c>
      <c r="R364" s="9" t="s">
        <v>2384</v>
      </c>
      <c r="S364" s="9" t="s">
        <v>624</v>
      </c>
    </row>
    <row r="365" spans="1:19">
      <c r="A365" s="7">
        <v>360</v>
      </c>
      <c r="B365" s="8" t="s">
        <v>2385</v>
      </c>
      <c r="C365" s="3" t="s">
        <v>2731</v>
      </c>
      <c r="D365" s="9" t="s">
        <v>2386</v>
      </c>
      <c r="E365" s="9">
        <v>9</v>
      </c>
      <c r="F365" s="9">
        <v>4</v>
      </c>
      <c r="G365" s="9">
        <v>13</v>
      </c>
      <c r="H365" s="9">
        <v>9</v>
      </c>
      <c r="I365" s="9">
        <v>1</v>
      </c>
      <c r="J365" s="9">
        <v>10</v>
      </c>
      <c r="K365" s="9">
        <v>7</v>
      </c>
      <c r="L365" s="9">
        <v>0</v>
      </c>
      <c r="M365" s="9">
        <v>7</v>
      </c>
      <c r="N365" s="9">
        <f t="shared" si="15"/>
        <v>25</v>
      </c>
      <c r="O365" s="9">
        <f t="shared" si="16"/>
        <v>5</v>
      </c>
      <c r="P365" s="9">
        <f t="shared" si="17"/>
        <v>30</v>
      </c>
      <c r="Q365" s="9" t="s">
        <v>2387</v>
      </c>
      <c r="R365" s="9" t="s">
        <v>2388</v>
      </c>
      <c r="S365" s="9" t="s">
        <v>624</v>
      </c>
    </row>
    <row r="366" spans="1:19">
      <c r="A366" s="7">
        <v>361</v>
      </c>
      <c r="B366" s="8" t="s">
        <v>2389</v>
      </c>
      <c r="C366" s="3" t="s">
        <v>2731</v>
      </c>
      <c r="D366" s="9" t="s">
        <v>2390</v>
      </c>
      <c r="E366" s="9">
        <v>20</v>
      </c>
      <c r="F366" s="9">
        <v>16</v>
      </c>
      <c r="G366" s="9">
        <v>36</v>
      </c>
      <c r="H366" s="9">
        <v>0</v>
      </c>
      <c r="I366" s="9">
        <v>0</v>
      </c>
      <c r="J366" s="9">
        <v>0</v>
      </c>
      <c r="K366" s="9">
        <v>0</v>
      </c>
      <c r="L366" s="9">
        <v>0</v>
      </c>
      <c r="M366" s="9">
        <v>0</v>
      </c>
      <c r="N366" s="9">
        <f t="shared" si="15"/>
        <v>20</v>
      </c>
      <c r="O366" s="9">
        <f t="shared" si="16"/>
        <v>16</v>
      </c>
      <c r="P366" s="9">
        <f t="shared" si="17"/>
        <v>36</v>
      </c>
      <c r="Q366" s="9" t="s">
        <v>2391</v>
      </c>
      <c r="R366" s="9" t="s">
        <v>2392</v>
      </c>
      <c r="S366" s="9" t="s">
        <v>412</v>
      </c>
    </row>
    <row r="367" spans="1:19">
      <c r="A367" s="7">
        <v>362</v>
      </c>
      <c r="B367" s="8" t="s">
        <v>2393</v>
      </c>
      <c r="C367" s="3" t="s">
        <v>2731</v>
      </c>
      <c r="D367" s="9" t="s">
        <v>2394</v>
      </c>
      <c r="E367" s="9">
        <v>20</v>
      </c>
      <c r="F367" s="9">
        <v>16</v>
      </c>
      <c r="G367" s="9">
        <v>36</v>
      </c>
      <c r="H367" s="9">
        <v>0</v>
      </c>
      <c r="I367" s="9">
        <v>0</v>
      </c>
      <c r="J367" s="9">
        <v>0</v>
      </c>
      <c r="K367" s="9">
        <v>0</v>
      </c>
      <c r="L367" s="9">
        <v>0</v>
      </c>
      <c r="M367" s="9">
        <v>0</v>
      </c>
      <c r="N367" s="9">
        <f t="shared" si="15"/>
        <v>20</v>
      </c>
      <c r="O367" s="9">
        <f t="shared" si="16"/>
        <v>16</v>
      </c>
      <c r="P367" s="9">
        <f t="shared" si="17"/>
        <v>36</v>
      </c>
      <c r="Q367" s="9" t="s">
        <v>2395</v>
      </c>
      <c r="R367" s="9" t="s">
        <v>2396</v>
      </c>
      <c r="S367" s="9" t="s">
        <v>412</v>
      </c>
    </row>
    <row r="368" spans="1:19">
      <c r="A368" s="7">
        <v>363</v>
      </c>
      <c r="B368" s="8" t="s">
        <v>2397</v>
      </c>
      <c r="C368" s="3" t="s">
        <v>2731</v>
      </c>
      <c r="D368" s="9" t="s">
        <v>2398</v>
      </c>
      <c r="E368" s="9">
        <v>6</v>
      </c>
      <c r="F368" s="9">
        <v>10</v>
      </c>
      <c r="G368" s="9">
        <v>16</v>
      </c>
      <c r="H368" s="9">
        <v>0</v>
      </c>
      <c r="I368" s="9">
        <v>0</v>
      </c>
      <c r="J368" s="9">
        <v>0</v>
      </c>
      <c r="K368" s="9">
        <v>0</v>
      </c>
      <c r="L368" s="9">
        <v>0</v>
      </c>
      <c r="M368" s="9">
        <v>0</v>
      </c>
      <c r="N368" s="9">
        <f t="shared" si="15"/>
        <v>6</v>
      </c>
      <c r="O368" s="9">
        <f t="shared" si="16"/>
        <v>10</v>
      </c>
      <c r="P368" s="9">
        <f t="shared" si="17"/>
        <v>16</v>
      </c>
      <c r="Q368" s="9" t="s">
        <v>2399</v>
      </c>
      <c r="R368" s="9" t="s">
        <v>2400</v>
      </c>
      <c r="S368" s="9" t="s">
        <v>412</v>
      </c>
    </row>
    <row r="369" spans="1:19">
      <c r="A369" s="7">
        <v>364</v>
      </c>
      <c r="B369" s="8" t="s">
        <v>2401</v>
      </c>
      <c r="C369" s="3" t="s">
        <v>2731</v>
      </c>
      <c r="D369" s="9" t="s">
        <v>2402</v>
      </c>
      <c r="E369" s="9">
        <v>20</v>
      </c>
      <c r="F369" s="9">
        <v>15</v>
      </c>
      <c r="G369" s="9">
        <v>35</v>
      </c>
      <c r="H369" s="9">
        <v>14</v>
      </c>
      <c r="I369" s="9">
        <v>7</v>
      </c>
      <c r="J369" s="9">
        <v>21</v>
      </c>
      <c r="K369" s="9">
        <v>14</v>
      </c>
      <c r="L369" s="9">
        <v>4</v>
      </c>
      <c r="M369" s="9">
        <v>18</v>
      </c>
      <c r="N369" s="9">
        <f t="shared" si="15"/>
        <v>48</v>
      </c>
      <c r="O369" s="9">
        <f t="shared" si="16"/>
        <v>26</v>
      </c>
      <c r="P369" s="9">
        <f t="shared" si="17"/>
        <v>74</v>
      </c>
      <c r="Q369" s="9" t="s">
        <v>2403</v>
      </c>
      <c r="R369" s="9" t="s">
        <v>2404</v>
      </c>
      <c r="S369" s="9" t="s">
        <v>412</v>
      </c>
    </row>
    <row r="370" spans="1:19">
      <c r="A370" s="7">
        <v>365</v>
      </c>
      <c r="B370" s="8" t="s">
        <v>2405</v>
      </c>
      <c r="C370" s="3" t="s">
        <v>2731</v>
      </c>
      <c r="D370" s="9" t="s">
        <v>2406</v>
      </c>
      <c r="E370" s="9">
        <v>33</v>
      </c>
      <c r="F370" s="9">
        <v>21</v>
      </c>
      <c r="G370" s="9">
        <v>54</v>
      </c>
      <c r="H370" s="9">
        <v>13</v>
      </c>
      <c r="I370" s="9">
        <v>4</v>
      </c>
      <c r="J370" s="9">
        <v>17</v>
      </c>
      <c r="K370" s="9">
        <v>13</v>
      </c>
      <c r="L370" s="9">
        <v>3</v>
      </c>
      <c r="M370" s="9">
        <v>16</v>
      </c>
      <c r="N370" s="9">
        <f t="shared" si="15"/>
        <v>59</v>
      </c>
      <c r="O370" s="9">
        <f t="shared" si="16"/>
        <v>28</v>
      </c>
      <c r="P370" s="9">
        <f t="shared" si="17"/>
        <v>87</v>
      </c>
      <c r="Q370" s="9" t="s">
        <v>2407</v>
      </c>
      <c r="R370" s="9" t="s">
        <v>2408</v>
      </c>
      <c r="S370" s="9" t="s">
        <v>412</v>
      </c>
    </row>
    <row r="371" spans="1:19">
      <c r="A371" s="7">
        <v>366</v>
      </c>
      <c r="B371" s="8" t="s">
        <v>2409</v>
      </c>
      <c r="C371" s="3" t="s">
        <v>2731</v>
      </c>
      <c r="D371" s="9" t="s">
        <v>2410</v>
      </c>
      <c r="E371" s="9">
        <v>1</v>
      </c>
      <c r="F371" s="9">
        <v>4</v>
      </c>
      <c r="G371" s="9">
        <v>5</v>
      </c>
      <c r="H371" s="9">
        <v>0</v>
      </c>
      <c r="I371" s="9">
        <v>0</v>
      </c>
      <c r="J371" s="9">
        <v>0</v>
      </c>
      <c r="K371" s="9">
        <v>0</v>
      </c>
      <c r="L371" s="9">
        <v>0</v>
      </c>
      <c r="M371" s="9">
        <v>0</v>
      </c>
      <c r="N371" s="9">
        <f t="shared" si="15"/>
        <v>1</v>
      </c>
      <c r="O371" s="9">
        <f t="shared" si="16"/>
        <v>4</v>
      </c>
      <c r="P371" s="9">
        <f t="shared" si="17"/>
        <v>5</v>
      </c>
      <c r="Q371" s="9" t="s">
        <v>2411</v>
      </c>
      <c r="R371" s="9" t="s">
        <v>2412</v>
      </c>
      <c r="S371" s="9" t="s">
        <v>412</v>
      </c>
    </row>
    <row r="372" spans="1:19">
      <c r="A372" s="7">
        <v>367</v>
      </c>
      <c r="B372" s="8" t="s">
        <v>2413</v>
      </c>
      <c r="C372" s="3" t="s">
        <v>2731</v>
      </c>
      <c r="D372" s="9" t="s">
        <v>2414</v>
      </c>
      <c r="E372" s="9">
        <v>34</v>
      </c>
      <c r="F372" s="9">
        <v>32</v>
      </c>
      <c r="G372" s="9">
        <v>66</v>
      </c>
      <c r="H372" s="9">
        <v>0</v>
      </c>
      <c r="I372" s="9">
        <v>0</v>
      </c>
      <c r="J372" s="9">
        <v>0</v>
      </c>
      <c r="K372" s="9">
        <v>0</v>
      </c>
      <c r="L372" s="9">
        <v>0</v>
      </c>
      <c r="M372" s="9">
        <v>0</v>
      </c>
      <c r="N372" s="9">
        <f t="shared" si="15"/>
        <v>34</v>
      </c>
      <c r="O372" s="9">
        <f t="shared" si="16"/>
        <v>32</v>
      </c>
      <c r="P372" s="9">
        <f t="shared" si="17"/>
        <v>66</v>
      </c>
      <c r="Q372" s="9" t="s">
        <v>2415</v>
      </c>
      <c r="R372" s="9" t="s">
        <v>2416</v>
      </c>
      <c r="S372" s="9" t="s">
        <v>412</v>
      </c>
    </row>
    <row r="373" spans="1:19" ht="30">
      <c r="A373" s="7">
        <v>368</v>
      </c>
      <c r="B373" s="8" t="s">
        <v>2417</v>
      </c>
      <c r="C373" s="3" t="s">
        <v>2731</v>
      </c>
      <c r="D373" s="9" t="s">
        <v>2418</v>
      </c>
      <c r="E373" s="9">
        <v>8</v>
      </c>
      <c r="F373" s="9">
        <v>6</v>
      </c>
      <c r="G373" s="9">
        <v>14</v>
      </c>
      <c r="H373" s="9">
        <v>0</v>
      </c>
      <c r="I373" s="9">
        <v>0</v>
      </c>
      <c r="J373" s="9">
        <v>0</v>
      </c>
      <c r="K373" s="9">
        <v>0</v>
      </c>
      <c r="L373" s="9">
        <v>0</v>
      </c>
      <c r="M373" s="9">
        <v>0</v>
      </c>
      <c r="N373" s="9">
        <f t="shared" si="15"/>
        <v>8</v>
      </c>
      <c r="O373" s="9">
        <f t="shared" si="16"/>
        <v>6</v>
      </c>
      <c r="P373" s="9">
        <f t="shared" si="17"/>
        <v>14</v>
      </c>
      <c r="Q373" s="9" t="s">
        <v>2419</v>
      </c>
      <c r="R373" s="9" t="s">
        <v>2420</v>
      </c>
      <c r="S373" s="9" t="s">
        <v>412</v>
      </c>
    </row>
    <row r="374" spans="1:19">
      <c r="A374" s="7">
        <v>369</v>
      </c>
      <c r="B374" s="8" t="s">
        <v>2421</v>
      </c>
      <c r="C374" s="3" t="s">
        <v>2731</v>
      </c>
      <c r="D374" s="9" t="s">
        <v>2422</v>
      </c>
      <c r="E374" s="9">
        <v>9</v>
      </c>
      <c r="F374" s="9">
        <v>6</v>
      </c>
      <c r="G374" s="9">
        <v>15</v>
      </c>
      <c r="H374" s="9">
        <v>0</v>
      </c>
      <c r="I374" s="9">
        <v>0</v>
      </c>
      <c r="J374" s="9">
        <v>0</v>
      </c>
      <c r="K374" s="9">
        <v>0</v>
      </c>
      <c r="L374" s="9">
        <v>0</v>
      </c>
      <c r="M374" s="9">
        <v>0</v>
      </c>
      <c r="N374" s="9">
        <f t="shared" si="15"/>
        <v>9</v>
      </c>
      <c r="O374" s="9">
        <f t="shared" si="16"/>
        <v>6</v>
      </c>
      <c r="P374" s="9">
        <f t="shared" si="17"/>
        <v>15</v>
      </c>
      <c r="Q374" s="9" t="s">
        <v>2423</v>
      </c>
      <c r="R374" s="9" t="s">
        <v>2424</v>
      </c>
      <c r="S374" s="9" t="s">
        <v>412</v>
      </c>
    </row>
    <row r="375" spans="1:19">
      <c r="A375" s="7">
        <v>370</v>
      </c>
      <c r="B375" s="8" t="s">
        <v>2425</v>
      </c>
      <c r="C375" s="3" t="s">
        <v>2731</v>
      </c>
      <c r="D375" s="9" t="s">
        <v>2426</v>
      </c>
      <c r="E375" s="9">
        <v>11</v>
      </c>
      <c r="F375" s="9">
        <v>7</v>
      </c>
      <c r="G375" s="9">
        <v>18</v>
      </c>
      <c r="H375" s="9">
        <v>0</v>
      </c>
      <c r="I375" s="9">
        <v>0</v>
      </c>
      <c r="J375" s="9">
        <v>0</v>
      </c>
      <c r="K375" s="9">
        <v>0</v>
      </c>
      <c r="L375" s="9">
        <v>0</v>
      </c>
      <c r="M375" s="9">
        <v>0</v>
      </c>
      <c r="N375" s="9">
        <f t="shared" si="15"/>
        <v>11</v>
      </c>
      <c r="O375" s="9">
        <f t="shared" si="16"/>
        <v>7</v>
      </c>
      <c r="P375" s="9">
        <f t="shared" si="17"/>
        <v>18</v>
      </c>
      <c r="Q375" s="9" t="s">
        <v>2427</v>
      </c>
      <c r="R375" s="9" t="s">
        <v>1676</v>
      </c>
      <c r="S375" s="9" t="s">
        <v>412</v>
      </c>
    </row>
    <row r="376" spans="1:19">
      <c r="A376" s="7">
        <v>371</v>
      </c>
      <c r="B376" s="8" t="s">
        <v>2428</v>
      </c>
      <c r="C376" s="3" t="s">
        <v>2731</v>
      </c>
      <c r="D376" s="9" t="s">
        <v>2429</v>
      </c>
      <c r="E376" s="9">
        <v>1</v>
      </c>
      <c r="F376" s="9">
        <v>4</v>
      </c>
      <c r="G376" s="9">
        <v>5</v>
      </c>
      <c r="H376" s="9">
        <v>0</v>
      </c>
      <c r="I376" s="9">
        <v>0</v>
      </c>
      <c r="J376" s="9">
        <v>0</v>
      </c>
      <c r="K376" s="9">
        <v>0</v>
      </c>
      <c r="L376" s="9">
        <v>0</v>
      </c>
      <c r="M376" s="9">
        <v>0</v>
      </c>
      <c r="N376" s="9">
        <f t="shared" si="15"/>
        <v>1</v>
      </c>
      <c r="O376" s="9">
        <f t="shared" si="16"/>
        <v>4</v>
      </c>
      <c r="P376" s="9">
        <f t="shared" si="17"/>
        <v>5</v>
      </c>
      <c r="Q376" s="9" t="s">
        <v>2430</v>
      </c>
      <c r="R376" s="9" t="s">
        <v>2431</v>
      </c>
      <c r="S376" s="9" t="s">
        <v>412</v>
      </c>
    </row>
    <row r="377" spans="1:19">
      <c r="A377" s="7">
        <v>372</v>
      </c>
      <c r="B377" s="8" t="s">
        <v>2432</v>
      </c>
      <c r="C377" s="3" t="s">
        <v>2731</v>
      </c>
      <c r="D377" s="9" t="s">
        <v>2433</v>
      </c>
      <c r="E377" s="9">
        <v>9</v>
      </c>
      <c r="F377" s="9">
        <v>5</v>
      </c>
      <c r="G377" s="9">
        <v>14</v>
      </c>
      <c r="H377" s="9">
        <v>0</v>
      </c>
      <c r="I377" s="9">
        <v>0</v>
      </c>
      <c r="J377" s="9">
        <v>0</v>
      </c>
      <c r="K377" s="9">
        <v>0</v>
      </c>
      <c r="L377" s="9">
        <v>0</v>
      </c>
      <c r="M377" s="9">
        <v>0</v>
      </c>
      <c r="N377" s="9">
        <f t="shared" si="15"/>
        <v>9</v>
      </c>
      <c r="O377" s="9">
        <f t="shared" si="16"/>
        <v>5</v>
      </c>
      <c r="P377" s="9">
        <f t="shared" si="17"/>
        <v>14</v>
      </c>
      <c r="Q377" s="9" t="s">
        <v>2434</v>
      </c>
      <c r="R377" s="9" t="s">
        <v>2435</v>
      </c>
      <c r="S377" s="9" t="s">
        <v>412</v>
      </c>
    </row>
    <row r="378" spans="1:19">
      <c r="A378" s="7">
        <v>373</v>
      </c>
      <c r="B378" s="8" t="s">
        <v>2436</v>
      </c>
      <c r="C378" s="3" t="s">
        <v>2731</v>
      </c>
      <c r="D378" s="9" t="s">
        <v>2437</v>
      </c>
      <c r="E378" s="9">
        <v>6</v>
      </c>
      <c r="F378" s="9">
        <v>5</v>
      </c>
      <c r="G378" s="9">
        <v>11</v>
      </c>
      <c r="H378" s="9">
        <v>0</v>
      </c>
      <c r="I378" s="9">
        <v>0</v>
      </c>
      <c r="J378" s="9">
        <v>0</v>
      </c>
      <c r="K378" s="9">
        <v>0</v>
      </c>
      <c r="L378" s="9">
        <v>0</v>
      </c>
      <c r="M378" s="9">
        <v>0</v>
      </c>
      <c r="N378" s="9">
        <f t="shared" si="15"/>
        <v>6</v>
      </c>
      <c r="O378" s="9">
        <f t="shared" si="16"/>
        <v>5</v>
      </c>
      <c r="P378" s="9">
        <f t="shared" si="17"/>
        <v>11</v>
      </c>
      <c r="Q378" s="9" t="s">
        <v>2438</v>
      </c>
      <c r="R378" s="9" t="s">
        <v>2439</v>
      </c>
      <c r="S378" s="9" t="s">
        <v>412</v>
      </c>
    </row>
    <row r="379" spans="1:19">
      <c r="A379" s="7">
        <v>374</v>
      </c>
      <c r="B379" s="8" t="s">
        <v>2440</v>
      </c>
      <c r="C379" s="3" t="s">
        <v>2731</v>
      </c>
      <c r="D379" s="9" t="s">
        <v>2441</v>
      </c>
      <c r="E379" s="9">
        <v>3</v>
      </c>
      <c r="F379" s="9">
        <v>6</v>
      </c>
      <c r="G379" s="9">
        <v>9</v>
      </c>
      <c r="H379" s="9">
        <v>0</v>
      </c>
      <c r="I379" s="9">
        <v>0</v>
      </c>
      <c r="J379" s="9">
        <v>0</v>
      </c>
      <c r="K379" s="9">
        <v>0</v>
      </c>
      <c r="L379" s="9">
        <v>0</v>
      </c>
      <c r="M379" s="9">
        <v>0</v>
      </c>
      <c r="N379" s="9">
        <f t="shared" si="15"/>
        <v>3</v>
      </c>
      <c r="O379" s="9">
        <f t="shared" si="16"/>
        <v>6</v>
      </c>
      <c r="P379" s="9">
        <f t="shared" si="17"/>
        <v>9</v>
      </c>
      <c r="Q379" s="9" t="s">
        <v>2442</v>
      </c>
      <c r="R379" s="9" t="s">
        <v>2443</v>
      </c>
      <c r="S379" s="9" t="s">
        <v>412</v>
      </c>
    </row>
    <row r="380" spans="1:19">
      <c r="A380" s="7">
        <v>375</v>
      </c>
      <c r="B380" s="8" t="s">
        <v>2444</v>
      </c>
      <c r="C380" s="3" t="s">
        <v>2731</v>
      </c>
      <c r="D380" s="9" t="s">
        <v>2445</v>
      </c>
      <c r="E380" s="9">
        <v>74</v>
      </c>
      <c r="F380" s="9">
        <v>46</v>
      </c>
      <c r="G380" s="9">
        <v>120</v>
      </c>
      <c r="H380" s="9">
        <v>42</v>
      </c>
      <c r="I380" s="9">
        <v>42</v>
      </c>
      <c r="J380" s="9">
        <v>84</v>
      </c>
      <c r="K380" s="9">
        <v>44</v>
      </c>
      <c r="L380" s="9">
        <v>40</v>
      </c>
      <c r="M380" s="9">
        <v>84</v>
      </c>
      <c r="N380" s="9">
        <f t="shared" si="15"/>
        <v>160</v>
      </c>
      <c r="O380" s="9">
        <f t="shared" si="16"/>
        <v>128</v>
      </c>
      <c r="P380" s="9">
        <f t="shared" si="17"/>
        <v>288</v>
      </c>
      <c r="Q380" s="9" t="s">
        <v>2446</v>
      </c>
      <c r="R380" s="9" t="s">
        <v>2447</v>
      </c>
      <c r="S380" s="9" t="s">
        <v>412</v>
      </c>
    </row>
    <row r="381" spans="1:19">
      <c r="A381" s="7">
        <v>376</v>
      </c>
      <c r="B381" s="8" t="s">
        <v>2448</v>
      </c>
      <c r="C381" s="3" t="s">
        <v>2731</v>
      </c>
      <c r="D381" s="9" t="s">
        <v>2449</v>
      </c>
      <c r="E381" s="9">
        <v>13</v>
      </c>
      <c r="F381" s="9">
        <v>7</v>
      </c>
      <c r="G381" s="9">
        <v>20</v>
      </c>
      <c r="H381" s="9">
        <v>0</v>
      </c>
      <c r="I381" s="9">
        <v>0</v>
      </c>
      <c r="J381" s="9">
        <v>0</v>
      </c>
      <c r="K381" s="9">
        <v>0</v>
      </c>
      <c r="L381" s="9">
        <v>0</v>
      </c>
      <c r="M381" s="9">
        <v>0</v>
      </c>
      <c r="N381" s="9">
        <f t="shared" si="15"/>
        <v>13</v>
      </c>
      <c r="O381" s="9">
        <f t="shared" si="16"/>
        <v>7</v>
      </c>
      <c r="P381" s="9">
        <f t="shared" si="17"/>
        <v>20</v>
      </c>
      <c r="Q381" s="9" t="s">
        <v>2450</v>
      </c>
      <c r="R381" s="9" t="s">
        <v>2451</v>
      </c>
      <c r="S381" s="9" t="s">
        <v>412</v>
      </c>
    </row>
    <row r="382" spans="1:19">
      <c r="A382" s="7">
        <v>377</v>
      </c>
      <c r="B382" s="8" t="s">
        <v>2452</v>
      </c>
      <c r="C382" s="3" t="s">
        <v>2731</v>
      </c>
      <c r="D382" s="9" t="s">
        <v>2453</v>
      </c>
      <c r="E382" s="9">
        <v>7</v>
      </c>
      <c r="F382" s="9">
        <v>2</v>
      </c>
      <c r="G382" s="9">
        <v>9</v>
      </c>
      <c r="H382" s="9">
        <v>0</v>
      </c>
      <c r="I382" s="9">
        <v>0</v>
      </c>
      <c r="J382" s="9">
        <v>0</v>
      </c>
      <c r="K382" s="9">
        <v>0</v>
      </c>
      <c r="L382" s="9">
        <v>0</v>
      </c>
      <c r="M382" s="9">
        <v>0</v>
      </c>
      <c r="N382" s="9">
        <f t="shared" si="15"/>
        <v>7</v>
      </c>
      <c r="O382" s="9">
        <f t="shared" si="16"/>
        <v>2</v>
      </c>
      <c r="P382" s="9">
        <f t="shared" si="17"/>
        <v>9</v>
      </c>
      <c r="Q382" s="9" t="s">
        <v>592</v>
      </c>
      <c r="R382" s="9" t="s">
        <v>2454</v>
      </c>
      <c r="S382" s="9" t="s">
        <v>624</v>
      </c>
    </row>
    <row r="383" spans="1:19">
      <c r="A383" s="7">
        <v>378</v>
      </c>
      <c r="B383" s="8" t="s">
        <v>2455</v>
      </c>
      <c r="C383" s="3" t="s">
        <v>2731</v>
      </c>
      <c r="D383" s="9" t="s">
        <v>2456</v>
      </c>
      <c r="E383" s="9">
        <v>6</v>
      </c>
      <c r="F383" s="9">
        <v>3</v>
      </c>
      <c r="G383" s="9">
        <v>9</v>
      </c>
      <c r="H383" s="9">
        <v>0</v>
      </c>
      <c r="I383" s="9">
        <v>0</v>
      </c>
      <c r="J383" s="9">
        <v>0</v>
      </c>
      <c r="K383" s="9">
        <v>0</v>
      </c>
      <c r="L383" s="9">
        <v>0</v>
      </c>
      <c r="M383" s="9">
        <v>0</v>
      </c>
      <c r="N383" s="9">
        <f t="shared" si="15"/>
        <v>6</v>
      </c>
      <c r="O383" s="9">
        <f t="shared" si="16"/>
        <v>3</v>
      </c>
      <c r="P383" s="9">
        <f t="shared" si="17"/>
        <v>9</v>
      </c>
      <c r="Q383" s="9" t="s">
        <v>2457</v>
      </c>
      <c r="R383" s="9" t="s">
        <v>2458</v>
      </c>
      <c r="S383" s="9" t="s">
        <v>624</v>
      </c>
    </row>
    <row r="384" spans="1:19">
      <c r="A384" s="7">
        <v>379</v>
      </c>
      <c r="B384" s="8" t="s">
        <v>2459</v>
      </c>
      <c r="C384" s="3" t="s">
        <v>2731</v>
      </c>
      <c r="D384" s="9" t="s">
        <v>2460</v>
      </c>
      <c r="E384" s="9">
        <v>17</v>
      </c>
      <c r="F384" s="9">
        <v>5</v>
      </c>
      <c r="G384" s="9">
        <v>22</v>
      </c>
      <c r="H384" s="9">
        <v>0</v>
      </c>
      <c r="I384" s="9">
        <v>0</v>
      </c>
      <c r="J384" s="9">
        <v>0</v>
      </c>
      <c r="K384" s="9">
        <v>0</v>
      </c>
      <c r="L384" s="9">
        <v>0</v>
      </c>
      <c r="M384" s="9">
        <v>0</v>
      </c>
      <c r="N384" s="9">
        <f t="shared" si="15"/>
        <v>17</v>
      </c>
      <c r="O384" s="9">
        <f t="shared" si="16"/>
        <v>5</v>
      </c>
      <c r="P384" s="9">
        <f t="shared" si="17"/>
        <v>22</v>
      </c>
      <c r="Q384" s="9" t="s">
        <v>2461</v>
      </c>
      <c r="R384" s="9" t="s">
        <v>2462</v>
      </c>
      <c r="S384" s="9" t="s">
        <v>624</v>
      </c>
    </row>
    <row r="385" spans="1:19">
      <c r="A385" s="7">
        <v>380</v>
      </c>
      <c r="B385" s="8" t="s">
        <v>2463</v>
      </c>
      <c r="C385" s="3" t="s">
        <v>2731</v>
      </c>
      <c r="D385" s="9" t="s">
        <v>2464</v>
      </c>
      <c r="E385" s="9">
        <v>12</v>
      </c>
      <c r="F385" s="9">
        <v>11</v>
      </c>
      <c r="G385" s="9">
        <v>23</v>
      </c>
      <c r="H385" s="9">
        <v>18</v>
      </c>
      <c r="I385" s="9">
        <v>13</v>
      </c>
      <c r="J385" s="9">
        <v>31</v>
      </c>
      <c r="K385" s="9">
        <v>18</v>
      </c>
      <c r="L385" s="9">
        <v>8</v>
      </c>
      <c r="M385" s="9">
        <v>26</v>
      </c>
      <c r="N385" s="9">
        <f t="shared" si="15"/>
        <v>48</v>
      </c>
      <c r="O385" s="9">
        <f t="shared" si="16"/>
        <v>32</v>
      </c>
      <c r="P385" s="9">
        <f t="shared" si="17"/>
        <v>80</v>
      </c>
      <c r="Q385" s="9" t="s">
        <v>2465</v>
      </c>
      <c r="R385" s="9" t="s">
        <v>2466</v>
      </c>
      <c r="S385" s="9" t="s">
        <v>624</v>
      </c>
    </row>
    <row r="386" spans="1:19" ht="30">
      <c r="A386" s="7">
        <v>381</v>
      </c>
      <c r="B386" s="8" t="s">
        <v>2467</v>
      </c>
      <c r="C386" s="3" t="s">
        <v>2731</v>
      </c>
      <c r="D386" s="9" t="s">
        <v>2468</v>
      </c>
      <c r="E386" s="9">
        <v>41</v>
      </c>
      <c r="F386" s="9">
        <v>32</v>
      </c>
      <c r="G386" s="9">
        <v>73</v>
      </c>
      <c r="H386" s="9">
        <v>52</v>
      </c>
      <c r="I386" s="9">
        <v>35</v>
      </c>
      <c r="J386" s="9">
        <v>87</v>
      </c>
      <c r="K386" s="9">
        <v>46</v>
      </c>
      <c r="L386" s="9">
        <v>25</v>
      </c>
      <c r="M386" s="9">
        <v>71</v>
      </c>
      <c r="N386" s="9">
        <f t="shared" si="15"/>
        <v>139</v>
      </c>
      <c r="O386" s="9">
        <f t="shared" si="16"/>
        <v>92</v>
      </c>
      <c r="P386" s="9">
        <f t="shared" si="17"/>
        <v>231</v>
      </c>
      <c r="Q386" s="9" t="s">
        <v>2469</v>
      </c>
      <c r="R386" s="9" t="s">
        <v>2470</v>
      </c>
      <c r="S386" s="9" t="s">
        <v>624</v>
      </c>
    </row>
    <row r="387" spans="1:19">
      <c r="A387" s="7">
        <v>382</v>
      </c>
      <c r="B387" s="8" t="s">
        <v>2471</v>
      </c>
      <c r="C387" s="3" t="s">
        <v>2731</v>
      </c>
      <c r="D387" s="9" t="s">
        <v>2472</v>
      </c>
      <c r="E387" s="9">
        <v>3</v>
      </c>
      <c r="F387" s="9">
        <v>2</v>
      </c>
      <c r="G387" s="9">
        <v>5</v>
      </c>
      <c r="H387" s="9">
        <v>0</v>
      </c>
      <c r="I387" s="9">
        <v>0</v>
      </c>
      <c r="J387" s="9">
        <v>0</v>
      </c>
      <c r="K387" s="9">
        <v>0</v>
      </c>
      <c r="L387" s="9">
        <v>0</v>
      </c>
      <c r="M387" s="9">
        <v>0</v>
      </c>
      <c r="N387" s="9">
        <f t="shared" si="15"/>
        <v>3</v>
      </c>
      <c r="O387" s="9">
        <f t="shared" si="16"/>
        <v>2</v>
      </c>
      <c r="P387" s="9">
        <f t="shared" si="17"/>
        <v>5</v>
      </c>
      <c r="Q387" s="9" t="s">
        <v>2473</v>
      </c>
      <c r="R387" s="9" t="s">
        <v>2474</v>
      </c>
      <c r="S387" s="9" t="s">
        <v>624</v>
      </c>
    </row>
    <row r="388" spans="1:19">
      <c r="A388" s="7">
        <v>383</v>
      </c>
      <c r="B388" s="8" t="s">
        <v>2475</v>
      </c>
      <c r="C388" s="3" t="s">
        <v>2731</v>
      </c>
      <c r="D388" s="9" t="s">
        <v>2476</v>
      </c>
      <c r="E388" s="9">
        <v>21</v>
      </c>
      <c r="F388" s="9">
        <v>33</v>
      </c>
      <c r="G388" s="9">
        <v>54</v>
      </c>
      <c r="H388" s="9">
        <v>0</v>
      </c>
      <c r="I388" s="9">
        <v>0</v>
      </c>
      <c r="J388" s="9">
        <v>0</v>
      </c>
      <c r="K388" s="9">
        <v>0</v>
      </c>
      <c r="L388" s="9">
        <v>0</v>
      </c>
      <c r="M388" s="9">
        <v>0</v>
      </c>
      <c r="N388" s="9">
        <f t="shared" si="15"/>
        <v>21</v>
      </c>
      <c r="O388" s="9">
        <f t="shared" si="16"/>
        <v>33</v>
      </c>
      <c r="P388" s="9">
        <f t="shared" si="17"/>
        <v>54</v>
      </c>
      <c r="Q388" s="9" t="s">
        <v>2477</v>
      </c>
      <c r="R388" s="9" t="s">
        <v>2478</v>
      </c>
      <c r="S388" s="9" t="s">
        <v>624</v>
      </c>
    </row>
    <row r="389" spans="1:19">
      <c r="A389" s="7">
        <v>384</v>
      </c>
      <c r="B389" s="8" t="s">
        <v>2479</v>
      </c>
      <c r="C389" s="3" t="s">
        <v>2731</v>
      </c>
      <c r="D389" s="9" t="s">
        <v>2480</v>
      </c>
      <c r="E389" s="9">
        <v>8</v>
      </c>
      <c r="F389" s="9">
        <v>7</v>
      </c>
      <c r="G389" s="9">
        <v>15</v>
      </c>
      <c r="H389" s="9">
        <v>0</v>
      </c>
      <c r="I389" s="9">
        <v>0</v>
      </c>
      <c r="J389" s="9">
        <v>0</v>
      </c>
      <c r="K389" s="9">
        <v>0</v>
      </c>
      <c r="L389" s="9">
        <v>0</v>
      </c>
      <c r="M389" s="9">
        <v>0</v>
      </c>
      <c r="N389" s="9">
        <f t="shared" si="15"/>
        <v>8</v>
      </c>
      <c r="O389" s="9">
        <f t="shared" si="16"/>
        <v>7</v>
      </c>
      <c r="P389" s="9">
        <f t="shared" si="17"/>
        <v>15</v>
      </c>
      <c r="Q389" s="9" t="s">
        <v>2481</v>
      </c>
      <c r="R389" s="9" t="s">
        <v>2482</v>
      </c>
      <c r="S389" s="9" t="s">
        <v>412</v>
      </c>
    </row>
    <row r="390" spans="1:19">
      <c r="A390" s="7">
        <v>385</v>
      </c>
      <c r="B390" s="8" t="s">
        <v>2483</v>
      </c>
      <c r="C390" s="3" t="s">
        <v>2731</v>
      </c>
      <c r="D390" s="9" t="s">
        <v>2484</v>
      </c>
      <c r="E390" s="9">
        <v>19</v>
      </c>
      <c r="F390" s="9">
        <v>7</v>
      </c>
      <c r="G390" s="9">
        <v>26</v>
      </c>
      <c r="H390" s="9">
        <v>11</v>
      </c>
      <c r="I390" s="9">
        <v>12</v>
      </c>
      <c r="J390" s="9">
        <v>23</v>
      </c>
      <c r="K390" s="9">
        <v>15</v>
      </c>
      <c r="L390" s="9">
        <v>2</v>
      </c>
      <c r="M390" s="9">
        <v>17</v>
      </c>
      <c r="N390" s="9">
        <f t="shared" si="15"/>
        <v>45</v>
      </c>
      <c r="O390" s="9">
        <f t="shared" si="16"/>
        <v>21</v>
      </c>
      <c r="P390" s="9">
        <f t="shared" si="17"/>
        <v>66</v>
      </c>
      <c r="Q390" s="9" t="s">
        <v>2485</v>
      </c>
      <c r="R390" s="9" t="s">
        <v>2486</v>
      </c>
      <c r="S390" s="9" t="s">
        <v>412</v>
      </c>
    </row>
    <row r="391" spans="1:19">
      <c r="A391" s="7">
        <v>386</v>
      </c>
      <c r="B391" s="8" t="s">
        <v>2487</v>
      </c>
      <c r="C391" s="3" t="s">
        <v>2731</v>
      </c>
      <c r="D391" s="9" t="s">
        <v>2488</v>
      </c>
      <c r="E391" s="9">
        <v>16</v>
      </c>
      <c r="F391" s="9">
        <v>14</v>
      </c>
      <c r="G391" s="9">
        <v>30</v>
      </c>
      <c r="H391" s="9">
        <v>46</v>
      </c>
      <c r="I391" s="9">
        <v>16</v>
      </c>
      <c r="J391" s="9">
        <v>62</v>
      </c>
      <c r="K391" s="9">
        <v>17</v>
      </c>
      <c r="L391" s="9">
        <v>10</v>
      </c>
      <c r="M391" s="9">
        <v>27</v>
      </c>
      <c r="N391" s="9">
        <f t="shared" ref="N391:N448" si="18">E391+H391+K391</f>
        <v>79</v>
      </c>
      <c r="O391" s="9">
        <f t="shared" ref="O391:O448" si="19">F391+I391+L391</f>
        <v>40</v>
      </c>
      <c r="P391" s="9">
        <f t="shared" ref="P391:P448" si="20">N391+O391</f>
        <v>119</v>
      </c>
      <c r="Q391" s="9" t="s">
        <v>2489</v>
      </c>
      <c r="R391" s="9" t="s">
        <v>2490</v>
      </c>
      <c r="S391" s="9" t="s">
        <v>412</v>
      </c>
    </row>
    <row r="392" spans="1:19">
      <c r="A392" s="7">
        <v>387</v>
      </c>
      <c r="B392" s="8" t="s">
        <v>2491</v>
      </c>
      <c r="C392" s="3" t="s">
        <v>2731</v>
      </c>
      <c r="D392" s="9" t="s">
        <v>2492</v>
      </c>
      <c r="E392" s="9">
        <v>12</v>
      </c>
      <c r="F392" s="9">
        <v>9</v>
      </c>
      <c r="G392" s="9">
        <v>21</v>
      </c>
      <c r="H392" s="9">
        <v>1</v>
      </c>
      <c r="I392" s="9">
        <v>3</v>
      </c>
      <c r="J392" s="9">
        <v>4</v>
      </c>
      <c r="K392" s="9">
        <v>5</v>
      </c>
      <c r="L392" s="9">
        <v>3</v>
      </c>
      <c r="M392" s="9">
        <v>8</v>
      </c>
      <c r="N392" s="9">
        <f t="shared" si="18"/>
        <v>18</v>
      </c>
      <c r="O392" s="9">
        <f t="shared" si="19"/>
        <v>15</v>
      </c>
      <c r="P392" s="9">
        <f t="shared" si="20"/>
        <v>33</v>
      </c>
      <c r="Q392" s="9" t="s">
        <v>2493</v>
      </c>
      <c r="R392" s="9" t="s">
        <v>2494</v>
      </c>
      <c r="S392" s="9" t="s">
        <v>412</v>
      </c>
    </row>
    <row r="393" spans="1:19">
      <c r="A393" s="7">
        <v>388</v>
      </c>
      <c r="B393" s="8" t="s">
        <v>2495</v>
      </c>
      <c r="C393" s="3" t="s">
        <v>2731</v>
      </c>
      <c r="D393" s="9" t="s">
        <v>2496</v>
      </c>
      <c r="E393" s="9">
        <v>61</v>
      </c>
      <c r="F393" s="9">
        <v>42</v>
      </c>
      <c r="G393" s="9">
        <v>103</v>
      </c>
      <c r="H393" s="9">
        <v>113</v>
      </c>
      <c r="I393" s="9">
        <v>88</v>
      </c>
      <c r="J393" s="9">
        <v>201</v>
      </c>
      <c r="K393" s="9">
        <v>143</v>
      </c>
      <c r="L393" s="9">
        <v>97</v>
      </c>
      <c r="M393" s="9">
        <v>240</v>
      </c>
      <c r="N393" s="9">
        <f t="shared" si="18"/>
        <v>317</v>
      </c>
      <c r="O393" s="9">
        <f t="shared" si="19"/>
        <v>227</v>
      </c>
      <c r="P393" s="9">
        <f t="shared" si="20"/>
        <v>544</v>
      </c>
      <c r="Q393" s="9" t="s">
        <v>2497</v>
      </c>
      <c r="R393" s="9" t="s">
        <v>2498</v>
      </c>
      <c r="S393" s="9" t="s">
        <v>412</v>
      </c>
    </row>
    <row r="394" spans="1:19">
      <c r="A394" s="7">
        <v>389</v>
      </c>
      <c r="B394" s="8" t="s">
        <v>2499</v>
      </c>
      <c r="C394" s="3" t="s">
        <v>2731</v>
      </c>
      <c r="D394" s="9" t="s">
        <v>2500</v>
      </c>
      <c r="E394" s="9">
        <v>2</v>
      </c>
      <c r="F394" s="9">
        <v>3</v>
      </c>
      <c r="G394" s="9">
        <v>5</v>
      </c>
      <c r="H394" s="9">
        <v>0</v>
      </c>
      <c r="I394" s="9">
        <v>0</v>
      </c>
      <c r="J394" s="9">
        <v>0</v>
      </c>
      <c r="K394" s="9">
        <v>0</v>
      </c>
      <c r="L394" s="9">
        <v>0</v>
      </c>
      <c r="M394" s="9">
        <v>0</v>
      </c>
      <c r="N394" s="9">
        <f t="shared" si="18"/>
        <v>2</v>
      </c>
      <c r="O394" s="9">
        <f t="shared" si="19"/>
        <v>3</v>
      </c>
      <c r="P394" s="9">
        <f t="shared" si="20"/>
        <v>5</v>
      </c>
      <c r="Q394" s="9" t="s">
        <v>2501</v>
      </c>
      <c r="R394" s="9" t="s">
        <v>2502</v>
      </c>
      <c r="S394" s="9" t="s">
        <v>412</v>
      </c>
    </row>
    <row r="395" spans="1:19">
      <c r="A395" s="7">
        <v>390</v>
      </c>
      <c r="B395" s="8" t="s">
        <v>2503</v>
      </c>
      <c r="C395" s="3" t="s">
        <v>2731</v>
      </c>
      <c r="D395" s="9" t="s">
        <v>2504</v>
      </c>
      <c r="E395" s="9">
        <v>10</v>
      </c>
      <c r="F395" s="9">
        <v>5</v>
      </c>
      <c r="G395" s="9">
        <v>15</v>
      </c>
      <c r="H395" s="9">
        <v>0</v>
      </c>
      <c r="I395" s="9">
        <v>0</v>
      </c>
      <c r="J395" s="9">
        <v>0</v>
      </c>
      <c r="K395" s="9">
        <v>0</v>
      </c>
      <c r="L395" s="9">
        <v>0</v>
      </c>
      <c r="M395" s="9">
        <v>0</v>
      </c>
      <c r="N395" s="9">
        <f t="shared" si="18"/>
        <v>10</v>
      </c>
      <c r="O395" s="9">
        <f t="shared" si="19"/>
        <v>5</v>
      </c>
      <c r="P395" s="9">
        <f t="shared" si="20"/>
        <v>15</v>
      </c>
      <c r="Q395" s="9" t="s">
        <v>2505</v>
      </c>
      <c r="R395" s="9" t="s">
        <v>2506</v>
      </c>
      <c r="S395" s="9" t="s">
        <v>412</v>
      </c>
    </row>
    <row r="396" spans="1:19">
      <c r="A396" s="7">
        <v>391</v>
      </c>
      <c r="B396" s="8" t="s">
        <v>2507</v>
      </c>
      <c r="C396" s="3" t="s">
        <v>2731</v>
      </c>
      <c r="D396" s="9" t="s">
        <v>2508</v>
      </c>
      <c r="E396" s="9">
        <v>10</v>
      </c>
      <c r="F396" s="9">
        <v>7</v>
      </c>
      <c r="G396" s="9">
        <v>17</v>
      </c>
      <c r="H396" s="9">
        <v>0</v>
      </c>
      <c r="I396" s="9">
        <v>0</v>
      </c>
      <c r="J396" s="9">
        <v>0</v>
      </c>
      <c r="K396" s="9">
        <v>0</v>
      </c>
      <c r="L396" s="9">
        <v>0</v>
      </c>
      <c r="M396" s="9">
        <v>0</v>
      </c>
      <c r="N396" s="9">
        <f t="shared" si="18"/>
        <v>10</v>
      </c>
      <c r="O396" s="9">
        <f t="shared" si="19"/>
        <v>7</v>
      </c>
      <c r="P396" s="9">
        <f t="shared" si="20"/>
        <v>17</v>
      </c>
      <c r="Q396" s="9" t="s">
        <v>2509</v>
      </c>
      <c r="R396" s="9" t="s">
        <v>2510</v>
      </c>
      <c r="S396" s="9" t="s">
        <v>412</v>
      </c>
    </row>
    <row r="397" spans="1:19">
      <c r="A397" s="7">
        <v>392</v>
      </c>
      <c r="B397" s="8" t="s">
        <v>2511</v>
      </c>
      <c r="C397" s="3" t="s">
        <v>2731</v>
      </c>
      <c r="D397" s="9" t="s">
        <v>2512</v>
      </c>
      <c r="E397" s="9">
        <v>36</v>
      </c>
      <c r="F397" s="9">
        <v>23</v>
      </c>
      <c r="G397" s="9">
        <v>59</v>
      </c>
      <c r="H397" s="9">
        <v>57</v>
      </c>
      <c r="I397" s="9">
        <v>27</v>
      </c>
      <c r="J397" s="9">
        <v>84</v>
      </c>
      <c r="K397" s="9">
        <v>71</v>
      </c>
      <c r="L397" s="9">
        <v>35</v>
      </c>
      <c r="M397" s="9">
        <v>106</v>
      </c>
      <c r="N397" s="9">
        <f t="shared" si="18"/>
        <v>164</v>
      </c>
      <c r="O397" s="9">
        <f t="shared" si="19"/>
        <v>85</v>
      </c>
      <c r="P397" s="9">
        <f t="shared" si="20"/>
        <v>249</v>
      </c>
      <c r="Q397" s="9" t="s">
        <v>2513</v>
      </c>
      <c r="R397" s="9" t="s">
        <v>2514</v>
      </c>
      <c r="S397" s="9" t="s">
        <v>412</v>
      </c>
    </row>
    <row r="398" spans="1:19">
      <c r="A398" s="7">
        <v>393</v>
      </c>
      <c r="B398" s="8" t="s">
        <v>2515</v>
      </c>
      <c r="C398" s="3" t="s">
        <v>2731</v>
      </c>
      <c r="D398" s="9" t="s">
        <v>2516</v>
      </c>
      <c r="E398" s="9">
        <v>6</v>
      </c>
      <c r="F398" s="9">
        <v>8</v>
      </c>
      <c r="G398" s="9">
        <v>14</v>
      </c>
      <c r="H398" s="9">
        <v>0</v>
      </c>
      <c r="I398" s="9">
        <v>0</v>
      </c>
      <c r="J398" s="9">
        <v>0</v>
      </c>
      <c r="K398" s="9">
        <v>0</v>
      </c>
      <c r="L398" s="9">
        <v>0</v>
      </c>
      <c r="M398" s="9">
        <v>0</v>
      </c>
      <c r="N398" s="9">
        <f t="shared" si="18"/>
        <v>6</v>
      </c>
      <c r="O398" s="9">
        <f t="shared" si="19"/>
        <v>8</v>
      </c>
      <c r="P398" s="9">
        <f t="shared" si="20"/>
        <v>14</v>
      </c>
      <c r="Q398" s="9" t="s">
        <v>2517</v>
      </c>
      <c r="R398" s="9" t="s">
        <v>2518</v>
      </c>
      <c r="S398" s="9" t="s">
        <v>412</v>
      </c>
    </row>
    <row r="399" spans="1:19">
      <c r="A399" s="7">
        <v>394</v>
      </c>
      <c r="B399" s="8" t="s">
        <v>2519</v>
      </c>
      <c r="C399" s="3" t="s">
        <v>2731</v>
      </c>
      <c r="D399" s="9" t="s">
        <v>2520</v>
      </c>
      <c r="E399" s="9">
        <v>5</v>
      </c>
      <c r="F399" s="9">
        <v>5</v>
      </c>
      <c r="G399" s="9">
        <v>10</v>
      </c>
      <c r="H399" s="9">
        <v>0</v>
      </c>
      <c r="I399" s="9">
        <v>0</v>
      </c>
      <c r="J399" s="9">
        <v>0</v>
      </c>
      <c r="K399" s="9">
        <v>0</v>
      </c>
      <c r="L399" s="9">
        <v>0</v>
      </c>
      <c r="M399" s="9">
        <v>0</v>
      </c>
      <c r="N399" s="9">
        <f t="shared" si="18"/>
        <v>5</v>
      </c>
      <c r="O399" s="9">
        <f t="shared" si="19"/>
        <v>5</v>
      </c>
      <c r="P399" s="9">
        <f t="shared" si="20"/>
        <v>10</v>
      </c>
      <c r="Q399" s="9" t="s">
        <v>2375</v>
      </c>
      <c r="R399" s="9" t="s">
        <v>2376</v>
      </c>
      <c r="S399" s="9" t="s">
        <v>412</v>
      </c>
    </row>
    <row r="400" spans="1:19">
      <c r="A400" s="7">
        <v>395</v>
      </c>
      <c r="B400" s="8" t="s">
        <v>2521</v>
      </c>
      <c r="C400" s="3" t="s">
        <v>2731</v>
      </c>
      <c r="D400" s="9" t="s">
        <v>2522</v>
      </c>
      <c r="E400" s="9">
        <v>12</v>
      </c>
      <c r="F400" s="9">
        <v>10</v>
      </c>
      <c r="G400" s="9">
        <v>22</v>
      </c>
      <c r="H400" s="9">
        <v>134</v>
      </c>
      <c r="I400" s="9">
        <v>54</v>
      </c>
      <c r="J400" s="9">
        <v>188</v>
      </c>
      <c r="K400" s="9">
        <v>190</v>
      </c>
      <c r="L400" s="9">
        <v>65</v>
      </c>
      <c r="M400" s="9">
        <v>255</v>
      </c>
      <c r="N400" s="9">
        <f t="shared" si="18"/>
        <v>336</v>
      </c>
      <c r="O400" s="9">
        <f t="shared" si="19"/>
        <v>129</v>
      </c>
      <c r="P400" s="9">
        <f t="shared" si="20"/>
        <v>465</v>
      </c>
      <c r="Q400" s="9" t="s">
        <v>2523</v>
      </c>
      <c r="R400" s="9" t="s">
        <v>2462</v>
      </c>
      <c r="S400" s="9" t="s">
        <v>412</v>
      </c>
    </row>
    <row r="401" spans="1:19">
      <c r="A401" s="7">
        <v>396</v>
      </c>
      <c r="B401" s="8" t="s">
        <v>2524</v>
      </c>
      <c r="C401" s="3" t="s">
        <v>2731</v>
      </c>
      <c r="D401" s="9" t="s">
        <v>2525</v>
      </c>
      <c r="E401" s="9">
        <v>117</v>
      </c>
      <c r="F401" s="9">
        <v>80</v>
      </c>
      <c r="G401" s="9">
        <v>197</v>
      </c>
      <c r="H401" s="9">
        <v>344</v>
      </c>
      <c r="I401" s="9">
        <v>255</v>
      </c>
      <c r="J401" s="9">
        <v>599</v>
      </c>
      <c r="K401" s="9">
        <v>288</v>
      </c>
      <c r="L401" s="9">
        <v>269</v>
      </c>
      <c r="M401" s="9">
        <v>557</v>
      </c>
      <c r="N401" s="9">
        <f t="shared" si="18"/>
        <v>749</v>
      </c>
      <c r="O401" s="9">
        <f t="shared" si="19"/>
        <v>604</v>
      </c>
      <c r="P401" s="9">
        <f t="shared" si="20"/>
        <v>1353</v>
      </c>
      <c r="Q401" s="9" t="s">
        <v>2526</v>
      </c>
      <c r="R401" s="9" t="s">
        <v>2527</v>
      </c>
      <c r="S401" s="9" t="s">
        <v>412</v>
      </c>
    </row>
    <row r="402" spans="1:19">
      <c r="A402" s="7">
        <v>397</v>
      </c>
      <c r="B402" s="8" t="s">
        <v>2528</v>
      </c>
      <c r="C402" s="3" t="s">
        <v>2731</v>
      </c>
      <c r="D402" s="9" t="s">
        <v>2529</v>
      </c>
      <c r="E402" s="9">
        <v>34</v>
      </c>
      <c r="F402" s="9">
        <v>20</v>
      </c>
      <c r="G402" s="9">
        <v>54</v>
      </c>
      <c r="H402" s="9">
        <v>19</v>
      </c>
      <c r="I402" s="9">
        <v>15</v>
      </c>
      <c r="J402" s="9">
        <v>34</v>
      </c>
      <c r="K402" s="9">
        <v>19</v>
      </c>
      <c r="L402" s="9">
        <v>10</v>
      </c>
      <c r="M402" s="9">
        <v>29</v>
      </c>
      <c r="N402" s="9">
        <f t="shared" si="18"/>
        <v>72</v>
      </c>
      <c r="O402" s="9">
        <f t="shared" si="19"/>
        <v>45</v>
      </c>
      <c r="P402" s="9">
        <f t="shared" si="20"/>
        <v>117</v>
      </c>
      <c r="Q402" s="9" t="s">
        <v>2530</v>
      </c>
      <c r="R402" s="9" t="s">
        <v>2531</v>
      </c>
      <c r="S402" s="9" t="s">
        <v>146</v>
      </c>
    </row>
    <row r="403" spans="1:19">
      <c r="A403" s="7">
        <v>398</v>
      </c>
      <c r="B403" s="8" t="s">
        <v>2532</v>
      </c>
      <c r="C403" s="3" t="s">
        <v>2731</v>
      </c>
      <c r="D403" s="9" t="s">
        <v>2533</v>
      </c>
      <c r="E403" s="9">
        <v>33</v>
      </c>
      <c r="F403" s="9">
        <v>9</v>
      </c>
      <c r="G403" s="9">
        <v>42</v>
      </c>
      <c r="H403" s="9">
        <v>23</v>
      </c>
      <c r="I403" s="9">
        <v>12</v>
      </c>
      <c r="J403" s="9">
        <v>35</v>
      </c>
      <c r="K403" s="9">
        <v>14</v>
      </c>
      <c r="L403" s="9">
        <v>7</v>
      </c>
      <c r="M403" s="9">
        <v>21</v>
      </c>
      <c r="N403" s="9">
        <f t="shared" si="18"/>
        <v>70</v>
      </c>
      <c r="O403" s="9">
        <f t="shared" si="19"/>
        <v>28</v>
      </c>
      <c r="P403" s="9">
        <f t="shared" si="20"/>
        <v>98</v>
      </c>
      <c r="Q403" s="9" t="s">
        <v>2534</v>
      </c>
      <c r="R403" s="9" t="s">
        <v>2535</v>
      </c>
      <c r="S403" s="9" t="s">
        <v>412</v>
      </c>
    </row>
    <row r="404" spans="1:19">
      <c r="A404" s="7">
        <v>399</v>
      </c>
      <c r="B404" s="8" t="s">
        <v>2536</v>
      </c>
      <c r="C404" s="3" t="s">
        <v>2731</v>
      </c>
      <c r="D404" s="9" t="s">
        <v>2537</v>
      </c>
      <c r="E404" s="9">
        <v>9</v>
      </c>
      <c r="F404" s="9">
        <v>7</v>
      </c>
      <c r="G404" s="9">
        <v>16</v>
      </c>
      <c r="H404" s="9">
        <v>0</v>
      </c>
      <c r="I404" s="9">
        <v>0</v>
      </c>
      <c r="J404" s="9">
        <v>0</v>
      </c>
      <c r="K404" s="9">
        <v>0</v>
      </c>
      <c r="L404" s="9">
        <v>0</v>
      </c>
      <c r="M404" s="9">
        <v>0</v>
      </c>
      <c r="N404" s="9">
        <f t="shared" si="18"/>
        <v>9</v>
      </c>
      <c r="O404" s="9">
        <f t="shared" si="19"/>
        <v>7</v>
      </c>
      <c r="P404" s="9">
        <f t="shared" si="20"/>
        <v>16</v>
      </c>
      <c r="Q404" s="9" t="s">
        <v>2538</v>
      </c>
      <c r="R404" s="9" t="s">
        <v>2539</v>
      </c>
      <c r="S404" s="9" t="s">
        <v>412</v>
      </c>
    </row>
    <row r="405" spans="1:19">
      <c r="A405" s="7">
        <v>400</v>
      </c>
      <c r="B405" s="8" t="s">
        <v>2540</v>
      </c>
      <c r="C405" s="3" t="s">
        <v>2731</v>
      </c>
      <c r="D405" s="9" t="s">
        <v>2541</v>
      </c>
      <c r="E405" s="9">
        <v>11</v>
      </c>
      <c r="F405" s="9">
        <v>12</v>
      </c>
      <c r="G405" s="9">
        <v>23</v>
      </c>
      <c r="H405" s="9">
        <v>0</v>
      </c>
      <c r="I405" s="9">
        <v>0</v>
      </c>
      <c r="J405" s="9">
        <v>0</v>
      </c>
      <c r="K405" s="9">
        <v>0</v>
      </c>
      <c r="L405" s="9">
        <v>0</v>
      </c>
      <c r="M405" s="9">
        <v>0</v>
      </c>
      <c r="N405" s="9">
        <f t="shared" si="18"/>
        <v>11</v>
      </c>
      <c r="O405" s="9">
        <f t="shared" si="19"/>
        <v>12</v>
      </c>
      <c r="P405" s="9">
        <f t="shared" si="20"/>
        <v>23</v>
      </c>
      <c r="Q405" s="9" t="s">
        <v>2542</v>
      </c>
      <c r="R405" s="9" t="s">
        <v>2543</v>
      </c>
      <c r="S405" s="9" t="s">
        <v>412</v>
      </c>
    </row>
    <row r="406" spans="1:19" ht="45">
      <c r="A406" s="7">
        <v>401</v>
      </c>
      <c r="B406" s="8" t="s">
        <v>2544</v>
      </c>
      <c r="C406" s="3" t="s">
        <v>2731</v>
      </c>
      <c r="D406" s="9" t="s">
        <v>2545</v>
      </c>
      <c r="E406" s="9">
        <v>76</v>
      </c>
      <c r="F406" s="9">
        <v>62</v>
      </c>
      <c r="G406" s="9">
        <v>138</v>
      </c>
      <c r="H406" s="9">
        <v>0</v>
      </c>
      <c r="I406" s="9">
        <v>0</v>
      </c>
      <c r="J406" s="9">
        <v>0</v>
      </c>
      <c r="K406" s="9">
        <v>0</v>
      </c>
      <c r="L406" s="9">
        <v>0</v>
      </c>
      <c r="M406" s="9">
        <v>0</v>
      </c>
      <c r="N406" s="9">
        <f t="shared" si="18"/>
        <v>76</v>
      </c>
      <c r="O406" s="9">
        <f t="shared" si="19"/>
        <v>62</v>
      </c>
      <c r="P406" s="9">
        <f t="shared" si="20"/>
        <v>138</v>
      </c>
      <c r="Q406" s="9" t="s">
        <v>2546</v>
      </c>
      <c r="R406" s="9" t="s">
        <v>2547</v>
      </c>
      <c r="S406" s="9" t="s">
        <v>412</v>
      </c>
    </row>
    <row r="407" spans="1:19">
      <c r="A407" s="7">
        <v>402</v>
      </c>
      <c r="B407" s="8" t="s">
        <v>2548</v>
      </c>
      <c r="C407" s="3" t="s">
        <v>2731</v>
      </c>
      <c r="D407" s="9" t="s">
        <v>2549</v>
      </c>
      <c r="E407" s="9">
        <v>6</v>
      </c>
      <c r="F407" s="9">
        <v>6</v>
      </c>
      <c r="G407" s="9">
        <v>12</v>
      </c>
      <c r="H407" s="9">
        <v>0</v>
      </c>
      <c r="I407" s="9">
        <v>0</v>
      </c>
      <c r="J407" s="9">
        <v>0</v>
      </c>
      <c r="K407" s="9">
        <v>0</v>
      </c>
      <c r="L407" s="9">
        <v>0</v>
      </c>
      <c r="M407" s="9">
        <v>0</v>
      </c>
      <c r="N407" s="9">
        <f t="shared" si="18"/>
        <v>6</v>
      </c>
      <c r="O407" s="9">
        <f t="shared" si="19"/>
        <v>6</v>
      </c>
      <c r="P407" s="9">
        <f t="shared" si="20"/>
        <v>12</v>
      </c>
      <c r="Q407" s="9" t="s">
        <v>2550</v>
      </c>
      <c r="R407" s="9" t="s">
        <v>2551</v>
      </c>
      <c r="S407" s="9" t="s">
        <v>412</v>
      </c>
    </row>
    <row r="408" spans="1:19">
      <c r="A408" s="7">
        <v>403</v>
      </c>
      <c r="B408" s="8" t="s">
        <v>2552</v>
      </c>
      <c r="C408" s="3" t="s">
        <v>2731</v>
      </c>
      <c r="D408" s="9" t="s">
        <v>2553</v>
      </c>
      <c r="E408" s="9">
        <v>20</v>
      </c>
      <c r="F408" s="9">
        <v>5</v>
      </c>
      <c r="G408" s="9">
        <v>25</v>
      </c>
      <c r="H408" s="9">
        <v>7</v>
      </c>
      <c r="I408" s="9">
        <v>5</v>
      </c>
      <c r="J408" s="9">
        <v>12</v>
      </c>
      <c r="K408" s="9">
        <v>6</v>
      </c>
      <c r="L408" s="9">
        <v>6</v>
      </c>
      <c r="M408" s="9">
        <v>12</v>
      </c>
      <c r="N408" s="9">
        <f t="shared" si="18"/>
        <v>33</v>
      </c>
      <c r="O408" s="9">
        <f t="shared" si="19"/>
        <v>16</v>
      </c>
      <c r="P408" s="9">
        <f t="shared" si="20"/>
        <v>49</v>
      </c>
      <c r="Q408" s="9" t="s">
        <v>2554</v>
      </c>
      <c r="R408" s="9" t="s">
        <v>2555</v>
      </c>
      <c r="S408" s="9" t="s">
        <v>412</v>
      </c>
    </row>
    <row r="409" spans="1:19" ht="30">
      <c r="A409" s="7">
        <v>404</v>
      </c>
      <c r="B409" s="8" t="s">
        <v>2556</v>
      </c>
      <c r="C409" s="3" t="s">
        <v>2731</v>
      </c>
      <c r="D409" s="9" t="s">
        <v>2557</v>
      </c>
      <c r="E409" s="9">
        <v>15</v>
      </c>
      <c r="F409" s="9">
        <v>17</v>
      </c>
      <c r="G409" s="9">
        <v>32</v>
      </c>
      <c r="H409" s="9">
        <v>0</v>
      </c>
      <c r="I409" s="9">
        <v>0</v>
      </c>
      <c r="J409" s="9">
        <v>0</v>
      </c>
      <c r="K409" s="9">
        <v>5</v>
      </c>
      <c r="L409" s="9">
        <v>0</v>
      </c>
      <c r="M409" s="9">
        <v>5</v>
      </c>
      <c r="N409" s="9">
        <f t="shared" si="18"/>
        <v>20</v>
      </c>
      <c r="O409" s="9">
        <f t="shared" si="19"/>
        <v>17</v>
      </c>
      <c r="P409" s="9">
        <f t="shared" si="20"/>
        <v>37</v>
      </c>
      <c r="Q409" s="9" t="s">
        <v>2558</v>
      </c>
      <c r="R409" s="9" t="s">
        <v>2559</v>
      </c>
      <c r="S409" s="9" t="s">
        <v>412</v>
      </c>
    </row>
    <row r="410" spans="1:19">
      <c r="A410" s="7">
        <v>405</v>
      </c>
      <c r="B410" s="8" t="s">
        <v>2560</v>
      </c>
      <c r="C410" s="3" t="s">
        <v>2731</v>
      </c>
      <c r="D410" s="9" t="s">
        <v>2561</v>
      </c>
      <c r="E410" s="9">
        <v>202</v>
      </c>
      <c r="F410" s="9">
        <v>159</v>
      </c>
      <c r="G410" s="9">
        <v>361</v>
      </c>
      <c r="H410" s="9">
        <v>184</v>
      </c>
      <c r="I410" s="9">
        <v>119</v>
      </c>
      <c r="J410" s="9">
        <v>303</v>
      </c>
      <c r="K410" s="9">
        <v>150</v>
      </c>
      <c r="L410" s="9">
        <v>135</v>
      </c>
      <c r="M410" s="9">
        <v>285</v>
      </c>
      <c r="N410" s="9">
        <f t="shared" si="18"/>
        <v>536</v>
      </c>
      <c r="O410" s="9">
        <f t="shared" si="19"/>
        <v>413</v>
      </c>
      <c r="P410" s="9">
        <f t="shared" si="20"/>
        <v>949</v>
      </c>
      <c r="Q410" s="9" t="s">
        <v>2562</v>
      </c>
      <c r="R410" s="9" t="s">
        <v>2563</v>
      </c>
      <c r="S410" s="9" t="s">
        <v>412</v>
      </c>
    </row>
    <row r="411" spans="1:19">
      <c r="A411" s="7">
        <v>406</v>
      </c>
      <c r="B411" s="8" t="s">
        <v>2564</v>
      </c>
      <c r="C411" s="3" t="s">
        <v>2731</v>
      </c>
      <c r="D411" s="9" t="s">
        <v>2565</v>
      </c>
      <c r="E411" s="9">
        <v>9</v>
      </c>
      <c r="F411" s="9">
        <v>7</v>
      </c>
      <c r="G411" s="9">
        <v>16</v>
      </c>
      <c r="H411" s="9">
        <v>0</v>
      </c>
      <c r="I411" s="9">
        <v>0</v>
      </c>
      <c r="J411" s="9">
        <v>0</v>
      </c>
      <c r="K411" s="9">
        <v>0</v>
      </c>
      <c r="L411" s="9">
        <v>0</v>
      </c>
      <c r="M411" s="9">
        <v>0</v>
      </c>
      <c r="N411" s="9">
        <f t="shared" si="18"/>
        <v>9</v>
      </c>
      <c r="O411" s="9">
        <f t="shared" si="19"/>
        <v>7</v>
      </c>
      <c r="P411" s="9">
        <f t="shared" si="20"/>
        <v>16</v>
      </c>
      <c r="Q411" s="9" t="s">
        <v>2566</v>
      </c>
      <c r="R411" s="9" t="s">
        <v>2567</v>
      </c>
      <c r="S411" s="9" t="s">
        <v>412</v>
      </c>
    </row>
    <row r="412" spans="1:19">
      <c r="A412" s="7">
        <v>407</v>
      </c>
      <c r="B412" s="8" t="s">
        <v>2568</v>
      </c>
      <c r="C412" s="3" t="s">
        <v>2731</v>
      </c>
      <c r="D412" s="9" t="s">
        <v>2569</v>
      </c>
      <c r="E412" s="9">
        <v>4</v>
      </c>
      <c r="F412" s="9">
        <v>0</v>
      </c>
      <c r="G412" s="9">
        <v>4</v>
      </c>
      <c r="H412" s="9">
        <v>0</v>
      </c>
      <c r="I412" s="9">
        <v>0</v>
      </c>
      <c r="J412" s="9">
        <v>0</v>
      </c>
      <c r="K412" s="9">
        <v>0</v>
      </c>
      <c r="L412" s="9">
        <v>0</v>
      </c>
      <c r="M412" s="9">
        <v>0</v>
      </c>
      <c r="N412" s="9">
        <f t="shared" si="18"/>
        <v>4</v>
      </c>
      <c r="O412" s="9">
        <f t="shared" si="19"/>
        <v>0</v>
      </c>
      <c r="P412" s="9">
        <f t="shared" si="20"/>
        <v>4</v>
      </c>
      <c r="Q412" s="9" t="s">
        <v>2570</v>
      </c>
      <c r="R412" s="9" t="s">
        <v>2571</v>
      </c>
      <c r="S412" s="9" t="s">
        <v>146</v>
      </c>
    </row>
    <row r="413" spans="1:19">
      <c r="A413" s="7">
        <v>408</v>
      </c>
      <c r="B413" s="8" t="s">
        <v>2572</v>
      </c>
      <c r="C413" s="3" t="s">
        <v>2731</v>
      </c>
      <c r="D413" s="9" t="s">
        <v>2573</v>
      </c>
      <c r="E413" s="9">
        <v>18</v>
      </c>
      <c r="F413" s="9">
        <v>13</v>
      </c>
      <c r="G413" s="9">
        <v>31</v>
      </c>
      <c r="H413" s="9">
        <v>22</v>
      </c>
      <c r="I413" s="9">
        <v>22</v>
      </c>
      <c r="J413" s="9">
        <v>44</v>
      </c>
      <c r="K413" s="9">
        <v>17</v>
      </c>
      <c r="L413" s="9">
        <v>19</v>
      </c>
      <c r="M413" s="9">
        <v>36</v>
      </c>
      <c r="N413" s="9">
        <f t="shared" si="18"/>
        <v>57</v>
      </c>
      <c r="O413" s="9">
        <f t="shared" si="19"/>
        <v>54</v>
      </c>
      <c r="P413" s="9">
        <f t="shared" si="20"/>
        <v>111</v>
      </c>
      <c r="Q413" s="9" t="s">
        <v>2574</v>
      </c>
      <c r="R413" s="9" t="s">
        <v>2575</v>
      </c>
      <c r="S413" s="9" t="s">
        <v>146</v>
      </c>
    </row>
    <row r="414" spans="1:19">
      <c r="A414" s="7">
        <v>409</v>
      </c>
      <c r="B414" s="8" t="s">
        <v>2576</v>
      </c>
      <c r="C414" s="3" t="s">
        <v>2731</v>
      </c>
      <c r="D414" s="9" t="s">
        <v>2577</v>
      </c>
      <c r="E414" s="9">
        <v>7</v>
      </c>
      <c r="F414" s="9">
        <v>5</v>
      </c>
      <c r="G414" s="9">
        <v>12</v>
      </c>
      <c r="H414" s="9">
        <v>0</v>
      </c>
      <c r="I414" s="9">
        <v>0</v>
      </c>
      <c r="J414" s="9">
        <v>0</v>
      </c>
      <c r="K414" s="9">
        <v>0</v>
      </c>
      <c r="L414" s="9">
        <v>0</v>
      </c>
      <c r="M414" s="9">
        <v>0</v>
      </c>
      <c r="N414" s="9">
        <f t="shared" si="18"/>
        <v>7</v>
      </c>
      <c r="O414" s="9">
        <f t="shared" si="19"/>
        <v>5</v>
      </c>
      <c r="P414" s="9">
        <f t="shared" si="20"/>
        <v>12</v>
      </c>
      <c r="Q414" s="9" t="s">
        <v>2578</v>
      </c>
      <c r="R414" s="9" t="s">
        <v>2579</v>
      </c>
      <c r="S414" s="9" t="s">
        <v>146</v>
      </c>
    </row>
    <row r="415" spans="1:19">
      <c r="A415" s="7">
        <v>410</v>
      </c>
      <c r="B415" s="8" t="s">
        <v>2580</v>
      </c>
      <c r="C415" s="3" t="s">
        <v>2731</v>
      </c>
      <c r="D415" s="9" t="s">
        <v>2581</v>
      </c>
      <c r="E415" s="9">
        <v>7</v>
      </c>
      <c r="F415" s="9">
        <v>9</v>
      </c>
      <c r="G415" s="9">
        <v>16</v>
      </c>
      <c r="H415" s="9">
        <v>0</v>
      </c>
      <c r="I415" s="9">
        <v>0</v>
      </c>
      <c r="J415" s="9">
        <v>0</v>
      </c>
      <c r="K415" s="9">
        <v>0</v>
      </c>
      <c r="L415" s="9">
        <v>0</v>
      </c>
      <c r="M415" s="9">
        <v>0</v>
      </c>
      <c r="N415" s="9">
        <f t="shared" si="18"/>
        <v>7</v>
      </c>
      <c r="O415" s="9">
        <f t="shared" si="19"/>
        <v>9</v>
      </c>
      <c r="P415" s="9">
        <f t="shared" si="20"/>
        <v>16</v>
      </c>
      <c r="Q415" s="9" t="s">
        <v>2582</v>
      </c>
      <c r="R415" s="9" t="s">
        <v>2583</v>
      </c>
      <c r="S415" s="9" t="s">
        <v>146</v>
      </c>
    </row>
    <row r="416" spans="1:19">
      <c r="A416" s="7">
        <v>411</v>
      </c>
      <c r="B416" s="8" t="s">
        <v>2584</v>
      </c>
      <c r="C416" s="3" t="s">
        <v>2731</v>
      </c>
      <c r="D416" s="9" t="s">
        <v>2585</v>
      </c>
      <c r="E416" s="9">
        <v>9</v>
      </c>
      <c r="F416" s="9">
        <v>6</v>
      </c>
      <c r="G416" s="9">
        <v>15</v>
      </c>
      <c r="H416" s="9">
        <v>0</v>
      </c>
      <c r="I416" s="9">
        <v>0</v>
      </c>
      <c r="J416" s="9">
        <v>0</v>
      </c>
      <c r="K416" s="9">
        <v>0</v>
      </c>
      <c r="L416" s="9">
        <v>0</v>
      </c>
      <c r="M416" s="9">
        <v>0</v>
      </c>
      <c r="N416" s="9">
        <f t="shared" si="18"/>
        <v>9</v>
      </c>
      <c r="O416" s="9">
        <f t="shared" si="19"/>
        <v>6</v>
      </c>
      <c r="P416" s="9">
        <f t="shared" si="20"/>
        <v>15</v>
      </c>
      <c r="Q416" s="9" t="s">
        <v>2586</v>
      </c>
      <c r="R416" s="9" t="s">
        <v>2587</v>
      </c>
      <c r="S416" s="9" t="s">
        <v>146</v>
      </c>
    </row>
    <row r="417" spans="1:19">
      <c r="A417" s="7">
        <v>412</v>
      </c>
      <c r="B417" s="8" t="s">
        <v>2588</v>
      </c>
      <c r="C417" s="3" t="s">
        <v>2731</v>
      </c>
      <c r="D417" s="9" t="s">
        <v>2589</v>
      </c>
      <c r="E417" s="9">
        <v>3</v>
      </c>
      <c r="F417" s="9">
        <v>0</v>
      </c>
      <c r="G417" s="9">
        <v>3</v>
      </c>
      <c r="H417" s="9">
        <v>0</v>
      </c>
      <c r="I417" s="9">
        <v>0</v>
      </c>
      <c r="J417" s="9">
        <v>0</v>
      </c>
      <c r="K417" s="9">
        <v>0</v>
      </c>
      <c r="L417" s="9">
        <v>0</v>
      </c>
      <c r="M417" s="9">
        <v>0</v>
      </c>
      <c r="N417" s="9">
        <f t="shared" si="18"/>
        <v>3</v>
      </c>
      <c r="O417" s="9">
        <f t="shared" si="19"/>
        <v>0</v>
      </c>
      <c r="P417" s="9">
        <f t="shared" si="20"/>
        <v>3</v>
      </c>
      <c r="Q417" s="9" t="s">
        <v>2590</v>
      </c>
      <c r="R417" s="9" t="s">
        <v>2591</v>
      </c>
      <c r="S417" s="9" t="s">
        <v>146</v>
      </c>
    </row>
    <row r="418" spans="1:19">
      <c r="A418" s="7">
        <v>413</v>
      </c>
      <c r="B418" s="8" t="s">
        <v>2592</v>
      </c>
      <c r="C418" s="3" t="s">
        <v>2731</v>
      </c>
      <c r="D418" s="9" t="s">
        <v>2593</v>
      </c>
      <c r="E418" s="9">
        <v>29</v>
      </c>
      <c r="F418" s="9">
        <v>10</v>
      </c>
      <c r="G418" s="9">
        <v>39</v>
      </c>
      <c r="H418" s="9">
        <v>0</v>
      </c>
      <c r="I418" s="9">
        <v>0</v>
      </c>
      <c r="J418" s="9">
        <v>0</v>
      </c>
      <c r="K418" s="9">
        <v>0</v>
      </c>
      <c r="L418" s="9">
        <v>0</v>
      </c>
      <c r="M418" s="9">
        <v>0</v>
      </c>
      <c r="N418" s="9">
        <f t="shared" si="18"/>
        <v>29</v>
      </c>
      <c r="O418" s="9">
        <f t="shared" si="19"/>
        <v>10</v>
      </c>
      <c r="P418" s="9">
        <f t="shared" si="20"/>
        <v>39</v>
      </c>
      <c r="Q418" s="9" t="s">
        <v>2594</v>
      </c>
      <c r="R418" s="9" t="s">
        <v>2595</v>
      </c>
      <c r="S418" s="9" t="s">
        <v>146</v>
      </c>
    </row>
    <row r="419" spans="1:19">
      <c r="A419" s="7">
        <v>414</v>
      </c>
      <c r="B419" s="8" t="s">
        <v>2596</v>
      </c>
      <c r="C419" s="3" t="s">
        <v>2731</v>
      </c>
      <c r="D419" s="9" t="s">
        <v>2597</v>
      </c>
      <c r="E419" s="9">
        <v>31</v>
      </c>
      <c r="F419" s="9">
        <v>6</v>
      </c>
      <c r="G419" s="9">
        <v>37</v>
      </c>
      <c r="H419" s="9">
        <v>31</v>
      </c>
      <c r="I419" s="9">
        <v>9</v>
      </c>
      <c r="J419" s="9">
        <v>40</v>
      </c>
      <c r="K419" s="9">
        <v>31</v>
      </c>
      <c r="L419" s="9">
        <v>20</v>
      </c>
      <c r="M419" s="9">
        <v>51</v>
      </c>
      <c r="N419" s="9">
        <f t="shared" si="18"/>
        <v>93</v>
      </c>
      <c r="O419" s="9">
        <f t="shared" si="19"/>
        <v>35</v>
      </c>
      <c r="P419" s="9">
        <f t="shared" si="20"/>
        <v>128</v>
      </c>
      <c r="Q419" s="9" t="s">
        <v>2598</v>
      </c>
      <c r="R419" s="9" t="s">
        <v>2599</v>
      </c>
      <c r="S419" s="9" t="s">
        <v>146</v>
      </c>
    </row>
    <row r="420" spans="1:19">
      <c r="A420" s="7">
        <v>415</v>
      </c>
      <c r="B420" s="8" t="s">
        <v>2600</v>
      </c>
      <c r="C420" s="3" t="s">
        <v>2731</v>
      </c>
      <c r="D420" s="9" t="s">
        <v>2601</v>
      </c>
      <c r="E420" s="9">
        <v>15</v>
      </c>
      <c r="F420" s="9">
        <v>8</v>
      </c>
      <c r="G420" s="9">
        <v>23</v>
      </c>
      <c r="H420" s="9">
        <v>0</v>
      </c>
      <c r="I420" s="9">
        <v>0</v>
      </c>
      <c r="J420" s="9">
        <v>0</v>
      </c>
      <c r="K420" s="9">
        <v>0</v>
      </c>
      <c r="L420" s="9">
        <v>0</v>
      </c>
      <c r="M420" s="9">
        <v>0</v>
      </c>
      <c r="N420" s="9">
        <f t="shared" si="18"/>
        <v>15</v>
      </c>
      <c r="O420" s="9">
        <f t="shared" si="19"/>
        <v>8</v>
      </c>
      <c r="P420" s="9">
        <f t="shared" si="20"/>
        <v>23</v>
      </c>
      <c r="Q420" s="9" t="s">
        <v>2602</v>
      </c>
      <c r="R420" s="9" t="s">
        <v>2603</v>
      </c>
      <c r="S420" s="9" t="s">
        <v>146</v>
      </c>
    </row>
    <row r="421" spans="1:19" ht="30">
      <c r="A421" s="7">
        <v>416</v>
      </c>
      <c r="B421" s="8" t="s">
        <v>2604</v>
      </c>
      <c r="C421" s="3" t="s">
        <v>2731</v>
      </c>
      <c r="D421" s="9" t="s">
        <v>2605</v>
      </c>
      <c r="E421" s="9">
        <v>4</v>
      </c>
      <c r="F421" s="9">
        <v>10</v>
      </c>
      <c r="G421" s="9">
        <v>14</v>
      </c>
      <c r="H421" s="9">
        <v>0</v>
      </c>
      <c r="I421" s="9">
        <v>0</v>
      </c>
      <c r="J421" s="9">
        <v>0</v>
      </c>
      <c r="K421" s="9">
        <v>0</v>
      </c>
      <c r="L421" s="9">
        <v>0</v>
      </c>
      <c r="M421" s="9">
        <v>0</v>
      </c>
      <c r="N421" s="9">
        <f t="shared" si="18"/>
        <v>4</v>
      </c>
      <c r="O421" s="9">
        <f t="shared" si="19"/>
        <v>10</v>
      </c>
      <c r="P421" s="9">
        <f t="shared" si="20"/>
        <v>14</v>
      </c>
      <c r="Q421" s="9" t="s">
        <v>2606</v>
      </c>
      <c r="R421" s="9" t="s">
        <v>2607</v>
      </c>
      <c r="S421" s="9" t="s">
        <v>146</v>
      </c>
    </row>
    <row r="422" spans="1:19">
      <c r="A422" s="7">
        <v>417</v>
      </c>
      <c r="B422" s="8" t="s">
        <v>2608</v>
      </c>
      <c r="C422" s="3" t="s">
        <v>2731</v>
      </c>
      <c r="D422" s="9" t="s">
        <v>2609</v>
      </c>
      <c r="E422" s="9">
        <v>17</v>
      </c>
      <c r="F422" s="9">
        <v>13</v>
      </c>
      <c r="G422" s="9">
        <v>30</v>
      </c>
      <c r="H422" s="9">
        <v>0</v>
      </c>
      <c r="I422" s="9">
        <v>0</v>
      </c>
      <c r="J422" s="9">
        <v>0</v>
      </c>
      <c r="K422" s="9">
        <v>33</v>
      </c>
      <c r="L422" s="9">
        <v>14</v>
      </c>
      <c r="M422" s="9">
        <v>47</v>
      </c>
      <c r="N422" s="9">
        <f t="shared" si="18"/>
        <v>50</v>
      </c>
      <c r="O422" s="9">
        <f t="shared" si="19"/>
        <v>27</v>
      </c>
      <c r="P422" s="9">
        <f t="shared" si="20"/>
        <v>77</v>
      </c>
      <c r="Q422" s="9" t="s">
        <v>2610</v>
      </c>
      <c r="R422" s="9" t="s">
        <v>2611</v>
      </c>
      <c r="S422" s="9" t="s">
        <v>146</v>
      </c>
    </row>
    <row r="423" spans="1:19">
      <c r="A423" s="7">
        <v>418</v>
      </c>
      <c r="B423" s="8" t="s">
        <v>2612</v>
      </c>
      <c r="C423" s="3" t="s">
        <v>2731</v>
      </c>
      <c r="D423" s="9" t="s">
        <v>2613</v>
      </c>
      <c r="E423" s="9">
        <v>6</v>
      </c>
      <c r="F423" s="9">
        <v>2</v>
      </c>
      <c r="G423" s="9">
        <v>8</v>
      </c>
      <c r="H423" s="9">
        <v>0</v>
      </c>
      <c r="I423" s="9">
        <v>0</v>
      </c>
      <c r="J423" s="9">
        <v>0</v>
      </c>
      <c r="K423" s="9">
        <v>0</v>
      </c>
      <c r="L423" s="9">
        <v>0</v>
      </c>
      <c r="M423" s="9">
        <v>0</v>
      </c>
      <c r="N423" s="9">
        <f t="shared" si="18"/>
        <v>6</v>
      </c>
      <c r="O423" s="9">
        <f t="shared" si="19"/>
        <v>2</v>
      </c>
      <c r="P423" s="9">
        <f t="shared" si="20"/>
        <v>8</v>
      </c>
      <c r="Q423" s="9" t="s">
        <v>2614</v>
      </c>
      <c r="R423" s="9" t="s">
        <v>2615</v>
      </c>
      <c r="S423" s="9" t="s">
        <v>146</v>
      </c>
    </row>
    <row r="424" spans="1:19">
      <c r="A424" s="7">
        <v>419</v>
      </c>
      <c r="B424" s="8" t="s">
        <v>2616</v>
      </c>
      <c r="C424" s="3" t="s">
        <v>2731</v>
      </c>
      <c r="D424" s="9" t="s">
        <v>2617</v>
      </c>
      <c r="E424" s="9">
        <v>8</v>
      </c>
      <c r="F424" s="9">
        <v>11</v>
      </c>
      <c r="G424" s="9">
        <v>19</v>
      </c>
      <c r="H424" s="9">
        <v>0</v>
      </c>
      <c r="I424" s="9">
        <v>0</v>
      </c>
      <c r="J424" s="9">
        <v>0</v>
      </c>
      <c r="K424" s="9">
        <v>0</v>
      </c>
      <c r="L424" s="9">
        <v>0</v>
      </c>
      <c r="M424" s="9">
        <v>0</v>
      </c>
      <c r="N424" s="9">
        <f t="shared" si="18"/>
        <v>8</v>
      </c>
      <c r="O424" s="9">
        <f t="shared" si="19"/>
        <v>11</v>
      </c>
      <c r="P424" s="9">
        <f t="shared" si="20"/>
        <v>19</v>
      </c>
      <c r="Q424" s="9" t="s">
        <v>2618</v>
      </c>
      <c r="R424" s="9" t="s">
        <v>2619</v>
      </c>
      <c r="S424" s="9" t="s">
        <v>146</v>
      </c>
    </row>
    <row r="425" spans="1:19">
      <c r="A425" s="7">
        <v>420</v>
      </c>
      <c r="B425" s="8" t="s">
        <v>2620</v>
      </c>
      <c r="C425" s="3" t="s">
        <v>2731</v>
      </c>
      <c r="D425" s="9" t="s">
        <v>2621</v>
      </c>
      <c r="E425" s="9">
        <v>9</v>
      </c>
      <c r="F425" s="9">
        <v>4</v>
      </c>
      <c r="G425" s="9">
        <v>13</v>
      </c>
      <c r="H425" s="9">
        <v>0</v>
      </c>
      <c r="I425" s="9">
        <v>0</v>
      </c>
      <c r="J425" s="9">
        <v>0</v>
      </c>
      <c r="K425" s="9">
        <v>0</v>
      </c>
      <c r="L425" s="9">
        <v>0</v>
      </c>
      <c r="M425" s="9">
        <v>0</v>
      </c>
      <c r="N425" s="9">
        <f t="shared" si="18"/>
        <v>9</v>
      </c>
      <c r="O425" s="9">
        <f t="shared" si="19"/>
        <v>4</v>
      </c>
      <c r="P425" s="9">
        <f t="shared" si="20"/>
        <v>13</v>
      </c>
      <c r="Q425" s="9" t="s">
        <v>2622</v>
      </c>
      <c r="R425" s="9" t="s">
        <v>2623</v>
      </c>
      <c r="S425" s="9" t="s">
        <v>412</v>
      </c>
    </row>
    <row r="426" spans="1:19">
      <c r="A426" s="7">
        <v>421</v>
      </c>
      <c r="B426" s="8" t="s">
        <v>2624</v>
      </c>
      <c r="C426" s="3" t="s">
        <v>2731</v>
      </c>
      <c r="D426" s="9" t="s">
        <v>2625</v>
      </c>
      <c r="E426" s="9">
        <v>6</v>
      </c>
      <c r="F426" s="9">
        <v>6</v>
      </c>
      <c r="G426" s="9">
        <v>12</v>
      </c>
      <c r="H426" s="9">
        <v>0</v>
      </c>
      <c r="I426" s="9">
        <v>0</v>
      </c>
      <c r="J426" s="9">
        <v>0</v>
      </c>
      <c r="K426" s="9">
        <v>0</v>
      </c>
      <c r="L426" s="9">
        <v>0</v>
      </c>
      <c r="M426" s="9">
        <v>0</v>
      </c>
      <c r="N426" s="9">
        <f t="shared" si="18"/>
        <v>6</v>
      </c>
      <c r="O426" s="9">
        <f t="shared" si="19"/>
        <v>6</v>
      </c>
      <c r="P426" s="9">
        <f t="shared" si="20"/>
        <v>12</v>
      </c>
      <c r="Q426" s="9" t="s">
        <v>2626</v>
      </c>
      <c r="R426" s="9" t="s">
        <v>2627</v>
      </c>
      <c r="S426" s="9" t="s">
        <v>412</v>
      </c>
    </row>
    <row r="427" spans="1:19">
      <c r="A427" s="7">
        <v>422</v>
      </c>
      <c r="B427" s="8" t="s">
        <v>2628</v>
      </c>
      <c r="C427" s="3" t="s">
        <v>2731</v>
      </c>
      <c r="D427" s="9" t="s">
        <v>2629</v>
      </c>
      <c r="E427" s="9">
        <v>17</v>
      </c>
      <c r="F427" s="9">
        <v>15</v>
      </c>
      <c r="G427" s="9">
        <v>32</v>
      </c>
      <c r="H427" s="9">
        <v>0</v>
      </c>
      <c r="I427" s="9">
        <v>0</v>
      </c>
      <c r="J427" s="9">
        <v>0</v>
      </c>
      <c r="K427" s="9">
        <v>0</v>
      </c>
      <c r="L427" s="9">
        <v>0</v>
      </c>
      <c r="M427" s="9">
        <v>0</v>
      </c>
      <c r="N427" s="9">
        <f t="shared" si="18"/>
        <v>17</v>
      </c>
      <c r="O427" s="9">
        <f t="shared" si="19"/>
        <v>15</v>
      </c>
      <c r="P427" s="9">
        <f t="shared" si="20"/>
        <v>32</v>
      </c>
      <c r="Q427" s="9" t="s">
        <v>2630</v>
      </c>
      <c r="R427" s="9" t="s">
        <v>2631</v>
      </c>
      <c r="S427" s="9" t="s">
        <v>412</v>
      </c>
    </row>
    <row r="428" spans="1:19" ht="45">
      <c r="A428" s="7">
        <v>423</v>
      </c>
      <c r="B428" s="8" t="s">
        <v>2632</v>
      </c>
      <c r="C428" s="3" t="s">
        <v>2731</v>
      </c>
      <c r="D428" s="9" t="s">
        <v>2633</v>
      </c>
      <c r="E428" s="9">
        <v>9</v>
      </c>
      <c r="F428" s="9">
        <v>12</v>
      </c>
      <c r="G428" s="9">
        <v>21</v>
      </c>
      <c r="H428" s="9">
        <v>0</v>
      </c>
      <c r="I428" s="9">
        <v>0</v>
      </c>
      <c r="J428" s="9">
        <v>0</v>
      </c>
      <c r="K428" s="9">
        <v>0</v>
      </c>
      <c r="L428" s="9">
        <v>0</v>
      </c>
      <c r="M428" s="9">
        <v>0</v>
      </c>
      <c r="N428" s="9">
        <f t="shared" si="18"/>
        <v>9</v>
      </c>
      <c r="O428" s="9">
        <f t="shared" si="19"/>
        <v>12</v>
      </c>
      <c r="P428" s="9">
        <f t="shared" si="20"/>
        <v>21</v>
      </c>
      <c r="Q428" s="9" t="s">
        <v>2634</v>
      </c>
      <c r="R428" s="9" t="s">
        <v>2635</v>
      </c>
      <c r="S428" s="9" t="s">
        <v>624</v>
      </c>
    </row>
    <row r="429" spans="1:19">
      <c r="A429" s="7">
        <v>424</v>
      </c>
      <c r="B429" s="8" t="s">
        <v>2636</v>
      </c>
      <c r="C429" s="3" t="s">
        <v>2731</v>
      </c>
      <c r="D429" s="9" t="s">
        <v>2637</v>
      </c>
      <c r="E429" s="9">
        <v>62</v>
      </c>
      <c r="F429" s="9">
        <v>50</v>
      </c>
      <c r="G429" s="9">
        <v>112</v>
      </c>
      <c r="H429" s="9">
        <v>55</v>
      </c>
      <c r="I429" s="9">
        <v>42</v>
      </c>
      <c r="J429" s="9">
        <v>97</v>
      </c>
      <c r="K429" s="9">
        <v>38</v>
      </c>
      <c r="L429" s="9">
        <v>30</v>
      </c>
      <c r="M429" s="9">
        <v>68</v>
      </c>
      <c r="N429" s="9">
        <f t="shared" si="18"/>
        <v>155</v>
      </c>
      <c r="O429" s="9">
        <f t="shared" si="19"/>
        <v>122</v>
      </c>
      <c r="P429" s="9">
        <f t="shared" si="20"/>
        <v>277</v>
      </c>
      <c r="Q429" s="9" t="s">
        <v>2638</v>
      </c>
      <c r="R429" s="9" t="s">
        <v>2639</v>
      </c>
      <c r="S429" s="9" t="s">
        <v>624</v>
      </c>
    </row>
    <row r="430" spans="1:19">
      <c r="A430" s="7">
        <v>425</v>
      </c>
      <c r="B430" s="8" t="s">
        <v>2640</v>
      </c>
      <c r="C430" s="3" t="s">
        <v>2731</v>
      </c>
      <c r="D430" s="9" t="s">
        <v>2641</v>
      </c>
      <c r="E430" s="9">
        <v>9</v>
      </c>
      <c r="F430" s="9">
        <v>9</v>
      </c>
      <c r="G430" s="9">
        <v>18</v>
      </c>
      <c r="H430" s="9">
        <v>0</v>
      </c>
      <c r="I430" s="9">
        <v>0</v>
      </c>
      <c r="J430" s="9">
        <v>0</v>
      </c>
      <c r="K430" s="9">
        <v>0</v>
      </c>
      <c r="L430" s="9">
        <v>0</v>
      </c>
      <c r="M430" s="9">
        <v>0</v>
      </c>
      <c r="N430" s="9">
        <f t="shared" si="18"/>
        <v>9</v>
      </c>
      <c r="O430" s="9">
        <f t="shared" si="19"/>
        <v>9</v>
      </c>
      <c r="P430" s="9">
        <f t="shared" si="20"/>
        <v>18</v>
      </c>
      <c r="Q430" s="9" t="s">
        <v>2642</v>
      </c>
      <c r="R430" s="9" t="s">
        <v>2643</v>
      </c>
      <c r="S430" s="9" t="s">
        <v>624</v>
      </c>
    </row>
    <row r="431" spans="1:19">
      <c r="A431" s="7">
        <v>426</v>
      </c>
      <c r="B431" s="8" t="s">
        <v>2644</v>
      </c>
      <c r="C431" s="3" t="s">
        <v>2731</v>
      </c>
      <c r="D431" s="9" t="s">
        <v>2645</v>
      </c>
      <c r="E431" s="9">
        <v>7</v>
      </c>
      <c r="F431" s="9">
        <v>7</v>
      </c>
      <c r="G431" s="9">
        <v>14</v>
      </c>
      <c r="H431" s="9">
        <v>0</v>
      </c>
      <c r="I431" s="9">
        <v>0</v>
      </c>
      <c r="J431" s="9">
        <v>0</v>
      </c>
      <c r="K431" s="9">
        <v>0</v>
      </c>
      <c r="L431" s="9">
        <v>0</v>
      </c>
      <c r="M431" s="9">
        <v>0</v>
      </c>
      <c r="N431" s="9">
        <f t="shared" si="18"/>
        <v>7</v>
      </c>
      <c r="O431" s="9">
        <f t="shared" si="19"/>
        <v>7</v>
      </c>
      <c r="P431" s="9">
        <f t="shared" si="20"/>
        <v>14</v>
      </c>
      <c r="Q431" s="9" t="s">
        <v>2646</v>
      </c>
      <c r="R431" s="9" t="s">
        <v>2647</v>
      </c>
      <c r="S431" s="9" t="s">
        <v>624</v>
      </c>
    </row>
    <row r="432" spans="1:19">
      <c r="A432" s="7">
        <v>427</v>
      </c>
      <c r="B432" s="8" t="s">
        <v>2648</v>
      </c>
      <c r="C432" s="3" t="s">
        <v>2731</v>
      </c>
      <c r="D432" s="9" t="s">
        <v>2649</v>
      </c>
      <c r="E432" s="9">
        <v>2</v>
      </c>
      <c r="F432" s="9">
        <v>1</v>
      </c>
      <c r="G432" s="9">
        <v>3</v>
      </c>
      <c r="H432" s="9">
        <v>0</v>
      </c>
      <c r="I432" s="9">
        <v>0</v>
      </c>
      <c r="J432" s="9">
        <v>0</v>
      </c>
      <c r="K432" s="9">
        <v>0</v>
      </c>
      <c r="L432" s="9">
        <v>0</v>
      </c>
      <c r="M432" s="9">
        <v>0</v>
      </c>
      <c r="N432" s="9">
        <f t="shared" si="18"/>
        <v>2</v>
      </c>
      <c r="O432" s="9">
        <f t="shared" si="19"/>
        <v>1</v>
      </c>
      <c r="P432" s="9">
        <f t="shared" si="20"/>
        <v>3</v>
      </c>
      <c r="Q432" s="9" t="s">
        <v>688</v>
      </c>
      <c r="R432" s="9" t="s">
        <v>2650</v>
      </c>
      <c r="S432" s="9" t="s">
        <v>412</v>
      </c>
    </row>
    <row r="433" spans="1:19">
      <c r="A433" s="7">
        <v>428</v>
      </c>
      <c r="B433" s="8" t="s">
        <v>2651</v>
      </c>
      <c r="C433" s="3" t="s">
        <v>2731</v>
      </c>
      <c r="D433" s="9" t="s">
        <v>2652</v>
      </c>
      <c r="E433" s="9">
        <v>56</v>
      </c>
      <c r="F433" s="9">
        <v>23</v>
      </c>
      <c r="G433" s="9">
        <v>79</v>
      </c>
      <c r="H433" s="9">
        <v>52</v>
      </c>
      <c r="I433" s="9">
        <v>31</v>
      </c>
      <c r="J433" s="9">
        <v>83</v>
      </c>
      <c r="K433" s="9">
        <v>46</v>
      </c>
      <c r="L433" s="9">
        <v>33</v>
      </c>
      <c r="M433" s="9">
        <v>79</v>
      </c>
      <c r="N433" s="9">
        <f t="shared" si="18"/>
        <v>154</v>
      </c>
      <c r="O433" s="9">
        <f t="shared" si="19"/>
        <v>87</v>
      </c>
      <c r="P433" s="9">
        <f t="shared" si="20"/>
        <v>241</v>
      </c>
      <c r="Q433" s="9" t="s">
        <v>2653</v>
      </c>
      <c r="R433" s="9" t="s">
        <v>2654</v>
      </c>
      <c r="S433" s="9" t="s">
        <v>412</v>
      </c>
    </row>
    <row r="434" spans="1:19">
      <c r="A434" s="7">
        <v>429</v>
      </c>
      <c r="B434" s="8" t="s">
        <v>2655</v>
      </c>
      <c r="C434" s="3" t="s">
        <v>2731</v>
      </c>
      <c r="D434" s="9" t="s">
        <v>2656</v>
      </c>
      <c r="E434" s="9">
        <v>3</v>
      </c>
      <c r="F434" s="9">
        <v>3</v>
      </c>
      <c r="G434" s="9">
        <v>6</v>
      </c>
      <c r="H434" s="9">
        <v>0</v>
      </c>
      <c r="I434" s="9">
        <v>0</v>
      </c>
      <c r="J434" s="9">
        <v>0</v>
      </c>
      <c r="K434" s="9">
        <v>0</v>
      </c>
      <c r="L434" s="9">
        <v>0</v>
      </c>
      <c r="M434" s="9">
        <v>0</v>
      </c>
      <c r="N434" s="9">
        <f t="shared" si="18"/>
        <v>3</v>
      </c>
      <c r="O434" s="9">
        <f t="shared" si="19"/>
        <v>3</v>
      </c>
      <c r="P434" s="9">
        <f t="shared" si="20"/>
        <v>6</v>
      </c>
      <c r="Q434" s="9" t="s">
        <v>2657</v>
      </c>
      <c r="R434" s="9" t="s">
        <v>2658</v>
      </c>
      <c r="S434" s="9" t="s">
        <v>412</v>
      </c>
    </row>
    <row r="435" spans="1:19" ht="30">
      <c r="A435" s="7">
        <v>430</v>
      </c>
      <c r="B435" s="8" t="s">
        <v>2659</v>
      </c>
      <c r="C435" s="3" t="s">
        <v>2731</v>
      </c>
      <c r="D435" s="9" t="s">
        <v>2660</v>
      </c>
      <c r="E435" s="9">
        <v>56</v>
      </c>
      <c r="F435" s="9">
        <v>32</v>
      </c>
      <c r="G435" s="9">
        <v>88</v>
      </c>
      <c r="H435" s="9">
        <v>12</v>
      </c>
      <c r="I435" s="9">
        <v>15</v>
      </c>
      <c r="J435" s="9">
        <v>27</v>
      </c>
      <c r="K435" s="9">
        <v>14</v>
      </c>
      <c r="L435" s="9">
        <v>14</v>
      </c>
      <c r="M435" s="9">
        <v>28</v>
      </c>
      <c r="N435" s="9">
        <f t="shared" si="18"/>
        <v>82</v>
      </c>
      <c r="O435" s="9">
        <f t="shared" si="19"/>
        <v>61</v>
      </c>
      <c r="P435" s="9">
        <f t="shared" si="20"/>
        <v>143</v>
      </c>
      <c r="Q435" s="9" t="s">
        <v>2661</v>
      </c>
      <c r="R435" s="9" t="s">
        <v>2662</v>
      </c>
      <c r="S435" s="9" t="s">
        <v>146</v>
      </c>
    </row>
    <row r="436" spans="1:19" ht="30">
      <c r="A436" s="7">
        <v>431</v>
      </c>
      <c r="B436" s="8" t="s">
        <v>2663</v>
      </c>
      <c r="C436" s="3" t="s">
        <v>2731</v>
      </c>
      <c r="D436" s="9" t="s">
        <v>2664</v>
      </c>
      <c r="E436" s="9">
        <v>1</v>
      </c>
      <c r="F436" s="9">
        <v>0</v>
      </c>
      <c r="G436" s="9">
        <v>1</v>
      </c>
      <c r="H436" s="9">
        <v>0</v>
      </c>
      <c r="I436" s="9">
        <v>0</v>
      </c>
      <c r="J436" s="9">
        <v>0</v>
      </c>
      <c r="K436" s="9">
        <v>4</v>
      </c>
      <c r="L436" s="9">
        <v>0</v>
      </c>
      <c r="M436" s="9">
        <v>4</v>
      </c>
      <c r="N436" s="9">
        <f t="shared" si="18"/>
        <v>5</v>
      </c>
      <c r="O436" s="9">
        <f t="shared" si="19"/>
        <v>0</v>
      </c>
      <c r="P436" s="9">
        <f t="shared" si="20"/>
        <v>5</v>
      </c>
      <c r="Q436" s="9" t="s">
        <v>2665</v>
      </c>
      <c r="R436" s="9" t="s">
        <v>2666</v>
      </c>
      <c r="S436" s="9" t="s">
        <v>146</v>
      </c>
    </row>
    <row r="437" spans="1:19" ht="30">
      <c r="A437" s="7">
        <v>432</v>
      </c>
      <c r="B437" s="8" t="s">
        <v>2667</v>
      </c>
      <c r="C437" s="3" t="s">
        <v>2731</v>
      </c>
      <c r="D437" s="9" t="s">
        <v>2668</v>
      </c>
      <c r="E437" s="9">
        <v>14</v>
      </c>
      <c r="F437" s="9">
        <v>7</v>
      </c>
      <c r="G437" s="9">
        <v>21</v>
      </c>
      <c r="H437" s="9">
        <v>0</v>
      </c>
      <c r="I437" s="9">
        <v>0</v>
      </c>
      <c r="J437" s="9">
        <v>0</v>
      </c>
      <c r="K437" s="9">
        <v>0</v>
      </c>
      <c r="L437" s="9">
        <v>0</v>
      </c>
      <c r="M437" s="9">
        <v>0</v>
      </c>
      <c r="N437" s="9">
        <f t="shared" si="18"/>
        <v>14</v>
      </c>
      <c r="O437" s="9">
        <f t="shared" si="19"/>
        <v>7</v>
      </c>
      <c r="P437" s="9">
        <f t="shared" si="20"/>
        <v>21</v>
      </c>
      <c r="Q437" s="9" t="s">
        <v>2669</v>
      </c>
      <c r="R437" s="9" t="s">
        <v>2670</v>
      </c>
      <c r="S437" s="9" t="s">
        <v>146</v>
      </c>
    </row>
    <row r="438" spans="1:19">
      <c r="A438" s="7">
        <v>433</v>
      </c>
      <c r="B438" s="8" t="s">
        <v>2671</v>
      </c>
      <c r="C438" s="3" t="s">
        <v>2731</v>
      </c>
      <c r="D438" s="9" t="s">
        <v>2672</v>
      </c>
      <c r="E438" s="9">
        <v>13</v>
      </c>
      <c r="F438" s="9">
        <v>6</v>
      </c>
      <c r="G438" s="9">
        <v>19</v>
      </c>
      <c r="H438" s="9">
        <v>0</v>
      </c>
      <c r="I438" s="9">
        <v>0</v>
      </c>
      <c r="J438" s="9">
        <v>0</v>
      </c>
      <c r="K438" s="9">
        <v>0</v>
      </c>
      <c r="L438" s="9">
        <v>0</v>
      </c>
      <c r="M438" s="9">
        <v>0</v>
      </c>
      <c r="N438" s="9">
        <f t="shared" si="18"/>
        <v>13</v>
      </c>
      <c r="O438" s="9">
        <f t="shared" si="19"/>
        <v>6</v>
      </c>
      <c r="P438" s="9">
        <f t="shared" si="20"/>
        <v>19</v>
      </c>
      <c r="Q438" s="9" t="s">
        <v>2673</v>
      </c>
      <c r="R438" s="9" t="s">
        <v>2674</v>
      </c>
      <c r="S438" s="9" t="s">
        <v>412</v>
      </c>
    </row>
    <row r="439" spans="1:19">
      <c r="A439" s="7">
        <v>434</v>
      </c>
      <c r="B439" s="8" t="s">
        <v>2675</v>
      </c>
      <c r="C439" s="3" t="s">
        <v>2731</v>
      </c>
      <c r="D439" s="9" t="s">
        <v>2676</v>
      </c>
      <c r="E439" s="9">
        <v>25</v>
      </c>
      <c r="F439" s="9">
        <v>9</v>
      </c>
      <c r="G439" s="9">
        <v>34</v>
      </c>
      <c r="H439" s="9">
        <v>0</v>
      </c>
      <c r="I439" s="9">
        <v>0</v>
      </c>
      <c r="J439" s="9">
        <v>0</v>
      </c>
      <c r="K439" s="9">
        <v>0</v>
      </c>
      <c r="L439" s="9">
        <v>0</v>
      </c>
      <c r="M439" s="9">
        <v>0</v>
      </c>
      <c r="N439" s="9">
        <f t="shared" si="18"/>
        <v>25</v>
      </c>
      <c r="O439" s="9">
        <f t="shared" si="19"/>
        <v>9</v>
      </c>
      <c r="P439" s="9">
        <f t="shared" si="20"/>
        <v>34</v>
      </c>
      <c r="Q439" s="9" t="s">
        <v>2677</v>
      </c>
      <c r="R439" s="9" t="s">
        <v>2678</v>
      </c>
      <c r="S439" s="9" t="s">
        <v>146</v>
      </c>
    </row>
    <row r="440" spans="1:19">
      <c r="A440" s="7">
        <v>435</v>
      </c>
      <c r="B440" s="8" t="s">
        <v>2679</v>
      </c>
      <c r="C440" s="3" t="s">
        <v>2731</v>
      </c>
      <c r="D440" s="9" t="s">
        <v>2680</v>
      </c>
      <c r="E440" s="9">
        <v>6</v>
      </c>
      <c r="F440" s="9">
        <v>5</v>
      </c>
      <c r="G440" s="9">
        <v>11</v>
      </c>
      <c r="H440" s="9">
        <v>0</v>
      </c>
      <c r="I440" s="9">
        <v>0</v>
      </c>
      <c r="J440" s="9">
        <v>0</v>
      </c>
      <c r="K440" s="9">
        <v>0</v>
      </c>
      <c r="L440" s="9">
        <v>0</v>
      </c>
      <c r="M440" s="9">
        <v>0</v>
      </c>
      <c r="N440" s="9">
        <f t="shared" si="18"/>
        <v>6</v>
      </c>
      <c r="O440" s="9">
        <f t="shared" si="19"/>
        <v>5</v>
      </c>
      <c r="P440" s="9">
        <f t="shared" si="20"/>
        <v>11</v>
      </c>
      <c r="Q440" s="9" t="s">
        <v>2681</v>
      </c>
      <c r="R440" s="9" t="s">
        <v>2682</v>
      </c>
      <c r="S440" s="9" t="s">
        <v>146</v>
      </c>
    </row>
    <row r="441" spans="1:19">
      <c r="A441" s="7">
        <v>436</v>
      </c>
      <c r="B441" s="8" t="s">
        <v>2683</v>
      </c>
      <c r="C441" s="3" t="s">
        <v>2731</v>
      </c>
      <c r="D441" s="9" t="s">
        <v>2684</v>
      </c>
      <c r="E441" s="9">
        <v>2</v>
      </c>
      <c r="F441" s="9">
        <v>3</v>
      </c>
      <c r="G441" s="9">
        <v>5</v>
      </c>
      <c r="H441" s="9">
        <v>0</v>
      </c>
      <c r="I441" s="9">
        <v>0</v>
      </c>
      <c r="J441" s="9">
        <v>0</v>
      </c>
      <c r="K441" s="9">
        <v>0</v>
      </c>
      <c r="L441" s="9">
        <v>0</v>
      </c>
      <c r="M441" s="9">
        <v>0</v>
      </c>
      <c r="N441" s="9">
        <f t="shared" si="18"/>
        <v>2</v>
      </c>
      <c r="O441" s="9">
        <f t="shared" si="19"/>
        <v>3</v>
      </c>
      <c r="P441" s="9">
        <f t="shared" si="20"/>
        <v>5</v>
      </c>
      <c r="Q441" s="9" t="s">
        <v>2685</v>
      </c>
      <c r="R441" s="9" t="s">
        <v>2686</v>
      </c>
      <c r="S441" s="9" t="s">
        <v>445</v>
      </c>
    </row>
    <row r="442" spans="1:19">
      <c r="A442" s="7">
        <v>437</v>
      </c>
      <c r="B442" s="8" t="s">
        <v>2687</v>
      </c>
      <c r="C442" s="3" t="s">
        <v>2731</v>
      </c>
      <c r="D442" s="9" t="s">
        <v>2688</v>
      </c>
      <c r="E442" s="9">
        <v>6</v>
      </c>
      <c r="F442" s="9">
        <v>5</v>
      </c>
      <c r="G442" s="9">
        <v>11</v>
      </c>
      <c r="H442" s="9">
        <v>0</v>
      </c>
      <c r="I442" s="9">
        <v>0</v>
      </c>
      <c r="J442" s="9">
        <v>0</v>
      </c>
      <c r="K442" s="9">
        <v>0</v>
      </c>
      <c r="L442" s="9">
        <v>0</v>
      </c>
      <c r="M442" s="9">
        <v>0</v>
      </c>
      <c r="N442" s="9">
        <f t="shared" si="18"/>
        <v>6</v>
      </c>
      <c r="O442" s="9">
        <f t="shared" si="19"/>
        <v>5</v>
      </c>
      <c r="P442" s="9">
        <f t="shared" si="20"/>
        <v>11</v>
      </c>
      <c r="Q442" s="9" t="s">
        <v>2689</v>
      </c>
      <c r="R442" s="9" t="s">
        <v>2690</v>
      </c>
      <c r="S442" s="9" t="s">
        <v>445</v>
      </c>
    </row>
    <row r="443" spans="1:19">
      <c r="A443" s="7">
        <v>438</v>
      </c>
      <c r="B443" s="8" t="s">
        <v>2691</v>
      </c>
      <c r="C443" s="3" t="s">
        <v>2731</v>
      </c>
      <c r="D443" s="9" t="s">
        <v>2692</v>
      </c>
      <c r="E443" s="9">
        <v>12</v>
      </c>
      <c r="F443" s="9">
        <v>7</v>
      </c>
      <c r="G443" s="9">
        <v>19</v>
      </c>
      <c r="H443" s="9">
        <v>12</v>
      </c>
      <c r="I443" s="9">
        <v>11</v>
      </c>
      <c r="J443" s="9">
        <v>23</v>
      </c>
      <c r="K443" s="9">
        <v>28</v>
      </c>
      <c r="L443" s="9">
        <v>15</v>
      </c>
      <c r="M443" s="9">
        <v>43</v>
      </c>
      <c r="N443" s="9">
        <f t="shared" si="18"/>
        <v>52</v>
      </c>
      <c r="O443" s="9">
        <f t="shared" si="19"/>
        <v>33</v>
      </c>
      <c r="P443" s="9">
        <f t="shared" si="20"/>
        <v>85</v>
      </c>
      <c r="Q443" s="9" t="s">
        <v>2693</v>
      </c>
      <c r="R443" s="9" t="s">
        <v>2694</v>
      </c>
      <c r="S443" s="9" t="s">
        <v>624</v>
      </c>
    </row>
    <row r="444" spans="1:19">
      <c r="A444" s="7">
        <v>439</v>
      </c>
      <c r="B444" s="8" t="s">
        <v>2695</v>
      </c>
      <c r="C444" s="3" t="s">
        <v>2731</v>
      </c>
      <c r="D444" s="9" t="s">
        <v>2696</v>
      </c>
      <c r="E444" s="9">
        <v>5</v>
      </c>
      <c r="F444" s="9">
        <v>4</v>
      </c>
      <c r="G444" s="9">
        <v>9</v>
      </c>
      <c r="H444" s="9">
        <v>0</v>
      </c>
      <c r="I444" s="9">
        <v>0</v>
      </c>
      <c r="J444" s="9">
        <v>0</v>
      </c>
      <c r="K444" s="9">
        <v>0</v>
      </c>
      <c r="L444" s="9">
        <v>0</v>
      </c>
      <c r="M444" s="9">
        <v>0</v>
      </c>
      <c r="N444" s="9">
        <f t="shared" si="18"/>
        <v>5</v>
      </c>
      <c r="O444" s="9">
        <f t="shared" si="19"/>
        <v>4</v>
      </c>
      <c r="P444" s="9">
        <f t="shared" si="20"/>
        <v>9</v>
      </c>
      <c r="Q444" s="9" t="s">
        <v>2697</v>
      </c>
      <c r="R444" s="9" t="s">
        <v>2694</v>
      </c>
      <c r="S444" s="9" t="s">
        <v>624</v>
      </c>
    </row>
    <row r="445" spans="1:19">
      <c r="A445" s="7">
        <v>440</v>
      </c>
      <c r="B445" s="8" t="s">
        <v>2698</v>
      </c>
      <c r="C445" s="3" t="s">
        <v>2731</v>
      </c>
      <c r="D445" s="9" t="s">
        <v>2699</v>
      </c>
      <c r="E445" s="9">
        <v>14</v>
      </c>
      <c r="F445" s="9">
        <v>9</v>
      </c>
      <c r="G445" s="9">
        <v>23</v>
      </c>
      <c r="H445" s="9">
        <v>0</v>
      </c>
      <c r="I445" s="9">
        <v>0</v>
      </c>
      <c r="J445" s="9">
        <v>0</v>
      </c>
      <c r="K445" s="9">
        <v>0</v>
      </c>
      <c r="L445" s="9">
        <v>0</v>
      </c>
      <c r="M445" s="9">
        <v>0</v>
      </c>
      <c r="N445" s="9">
        <f t="shared" si="18"/>
        <v>14</v>
      </c>
      <c r="O445" s="9">
        <f t="shared" si="19"/>
        <v>9</v>
      </c>
      <c r="P445" s="9">
        <f t="shared" si="20"/>
        <v>23</v>
      </c>
      <c r="Q445" s="9" t="s">
        <v>2700</v>
      </c>
      <c r="R445" s="9" t="s">
        <v>2701</v>
      </c>
      <c r="S445" s="9" t="s">
        <v>412</v>
      </c>
    </row>
    <row r="446" spans="1:19">
      <c r="A446" s="7">
        <v>441</v>
      </c>
      <c r="B446" s="8" t="s">
        <v>2702</v>
      </c>
      <c r="C446" s="3" t="s">
        <v>2731</v>
      </c>
      <c r="D446" s="9" t="s">
        <v>2703</v>
      </c>
      <c r="E446" s="9">
        <v>9</v>
      </c>
      <c r="F446" s="9">
        <v>12</v>
      </c>
      <c r="G446" s="9">
        <v>21</v>
      </c>
      <c r="H446" s="9">
        <v>0</v>
      </c>
      <c r="I446" s="9">
        <v>0</v>
      </c>
      <c r="J446" s="9">
        <v>0</v>
      </c>
      <c r="K446" s="9">
        <v>0</v>
      </c>
      <c r="L446" s="9">
        <v>0</v>
      </c>
      <c r="M446" s="9">
        <v>0</v>
      </c>
      <c r="N446" s="9">
        <f t="shared" si="18"/>
        <v>9</v>
      </c>
      <c r="O446" s="9">
        <f t="shared" si="19"/>
        <v>12</v>
      </c>
      <c r="P446" s="9">
        <f t="shared" si="20"/>
        <v>21</v>
      </c>
      <c r="Q446" s="9" t="s">
        <v>2704</v>
      </c>
      <c r="R446" s="9" t="s">
        <v>2705</v>
      </c>
      <c r="S446" s="9" t="s">
        <v>412</v>
      </c>
    </row>
    <row r="447" spans="1:19">
      <c r="A447" s="7">
        <v>442</v>
      </c>
      <c r="B447" s="8" t="s">
        <v>2706</v>
      </c>
      <c r="C447" s="3" t="s">
        <v>2731</v>
      </c>
      <c r="D447" s="9" t="s">
        <v>2707</v>
      </c>
      <c r="E447" s="9">
        <v>10</v>
      </c>
      <c r="F447" s="9">
        <v>11</v>
      </c>
      <c r="G447" s="9">
        <v>21</v>
      </c>
      <c r="H447" s="9">
        <v>0</v>
      </c>
      <c r="I447" s="9">
        <v>0</v>
      </c>
      <c r="J447" s="9">
        <v>0</v>
      </c>
      <c r="K447" s="9">
        <v>0</v>
      </c>
      <c r="L447" s="9">
        <v>0</v>
      </c>
      <c r="M447" s="9">
        <v>0</v>
      </c>
      <c r="N447" s="9">
        <f t="shared" si="18"/>
        <v>10</v>
      </c>
      <c r="O447" s="9">
        <f t="shared" si="19"/>
        <v>11</v>
      </c>
      <c r="P447" s="9">
        <f t="shared" si="20"/>
        <v>21</v>
      </c>
      <c r="Q447" s="9" t="s">
        <v>2708</v>
      </c>
      <c r="R447" s="9" t="s">
        <v>2709</v>
      </c>
      <c r="S447" s="9" t="s">
        <v>412</v>
      </c>
    </row>
    <row r="448" spans="1:19" ht="15.75">
      <c r="D448" s="13" t="s">
        <v>2741</v>
      </c>
      <c r="E448" s="18">
        <f>SUM(E6:E447)</f>
        <v>9950</v>
      </c>
      <c r="F448" s="18">
        <f t="shared" ref="F448:M448" si="21">SUM(F6:F447)</f>
        <v>7487</v>
      </c>
      <c r="G448" s="18">
        <f t="shared" si="21"/>
        <v>17437</v>
      </c>
      <c r="H448" s="18">
        <f t="shared" si="21"/>
        <v>6360</v>
      </c>
      <c r="I448" s="18">
        <f t="shared" si="21"/>
        <v>4696</v>
      </c>
      <c r="J448" s="18">
        <f t="shared" si="21"/>
        <v>11056</v>
      </c>
      <c r="K448" s="18">
        <f t="shared" si="21"/>
        <v>6191</v>
      </c>
      <c r="L448" s="18">
        <f t="shared" si="21"/>
        <v>4496</v>
      </c>
      <c r="M448" s="18">
        <f t="shared" si="21"/>
        <v>10687</v>
      </c>
      <c r="N448" s="19">
        <f t="shared" si="18"/>
        <v>22501</v>
      </c>
      <c r="O448" s="19">
        <f t="shared" si="19"/>
        <v>16679</v>
      </c>
      <c r="P448" s="19">
        <f t="shared" si="20"/>
        <v>39180</v>
      </c>
    </row>
    <row r="452" spans="14:17" ht="18.75">
      <c r="N452" s="27" t="s">
        <v>2715</v>
      </c>
      <c r="O452" s="27"/>
      <c r="P452" s="27"/>
      <c r="Q452" s="27"/>
    </row>
    <row r="453" spans="14:17" ht="18.75">
      <c r="N453" s="27" t="s">
        <v>2716</v>
      </c>
      <c r="O453" s="27"/>
      <c r="P453" s="27"/>
      <c r="Q453" s="27"/>
    </row>
  </sheetData>
  <mergeCells count="15">
    <mergeCell ref="S3:S5"/>
    <mergeCell ref="A1:S1"/>
    <mergeCell ref="N452:Q452"/>
    <mergeCell ref="N453:Q453"/>
    <mergeCell ref="B2:H2"/>
    <mergeCell ref="Q3:Q5"/>
    <mergeCell ref="R3:R5"/>
    <mergeCell ref="D3:D5"/>
    <mergeCell ref="E3:G3"/>
    <mergeCell ref="H3:J3"/>
    <mergeCell ref="K3:M3"/>
    <mergeCell ref="N3:P3"/>
    <mergeCell ref="A2:A5"/>
    <mergeCell ref="B3:B5"/>
    <mergeCell ref="C3:C5"/>
  </mergeCells>
  <pageMargins left="0.23622047244094491" right="0.23622047244094491" top="0.74803149606299213" bottom="0.74803149606299213" header="0.31496062992125984" footer="0.31496062992125984"/>
  <pageSetup scale="6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Govt.</vt:lpstr>
      <vt:lpstr>Private</vt:lpstr>
      <vt:lpstr>Govt.!Print_Titles</vt:lpstr>
      <vt:lpstr>Private!Print_Titles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2022-01-02T15:33:29Z</dcterms:modified>
</cp:coreProperties>
</file>